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y\Documents\2021\HNO\"/>
    </mc:Choice>
  </mc:AlternateContent>
  <xr:revisionPtr revIDLastSave="0" documentId="13_ncr:1_{0CD29020-5120-4DA7-82BE-9597CB073E66}" xr6:coauthVersionLast="45" xr6:coauthVersionMax="45" xr10:uidLastSave="{00000000-0000-0000-0000-000000000000}"/>
  <bookViews>
    <workbookView xWindow="-108" yWindow="-108" windowWidth="23256" windowHeight="12576" xr2:uid="{900B94A2-B969-4E9F-A27A-F6D9C27D585E}"/>
  </bookViews>
  <sheets>
    <sheet name="All clusters" sheetId="1" r:id="rId1"/>
  </sheets>
  <definedNames>
    <definedName name="_xlnm._FilterDatabase" localSheetId="0" hidden="1">'All clusters'!$A$3:$FK$78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W5" i="1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W41" i="1"/>
  <c r="CW42" i="1"/>
  <c r="CW43" i="1"/>
  <c r="CW44" i="1"/>
  <c r="CW45" i="1"/>
  <c r="CW46" i="1"/>
  <c r="CW47" i="1"/>
  <c r="CW48" i="1"/>
  <c r="CW49" i="1"/>
  <c r="CW50" i="1"/>
  <c r="CW51" i="1"/>
  <c r="CW52" i="1"/>
  <c r="CW53" i="1"/>
  <c r="CW54" i="1"/>
  <c r="CW55" i="1"/>
  <c r="CW56" i="1"/>
  <c r="CW57" i="1"/>
  <c r="CW58" i="1"/>
  <c r="CW59" i="1"/>
  <c r="CW60" i="1"/>
  <c r="CW61" i="1"/>
  <c r="CW62" i="1"/>
  <c r="CW63" i="1"/>
  <c r="CW64" i="1"/>
  <c r="CW65" i="1"/>
  <c r="CW66" i="1"/>
  <c r="CW67" i="1"/>
  <c r="CW68" i="1"/>
  <c r="CW69" i="1"/>
  <c r="CW70" i="1"/>
  <c r="CW71" i="1"/>
  <c r="CW72" i="1"/>
  <c r="CW73" i="1"/>
  <c r="CW74" i="1"/>
  <c r="CW75" i="1"/>
  <c r="CW76" i="1"/>
  <c r="CW77" i="1"/>
  <c r="CW78" i="1"/>
  <c r="DJ5" i="1"/>
  <c r="DJ6" i="1"/>
  <c r="DJ7" i="1"/>
  <c r="DJ8" i="1"/>
  <c r="DJ9" i="1"/>
  <c r="DJ10" i="1"/>
  <c r="DJ11" i="1"/>
  <c r="DJ12" i="1"/>
  <c r="DJ13" i="1"/>
  <c r="DJ14" i="1"/>
  <c r="DJ15" i="1"/>
  <c r="DJ16" i="1"/>
  <c r="DJ17" i="1"/>
  <c r="DJ18" i="1"/>
  <c r="DJ19" i="1"/>
  <c r="DJ20" i="1"/>
  <c r="DJ21" i="1"/>
  <c r="DJ22" i="1"/>
  <c r="DJ23" i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7" i="1"/>
  <c r="DJ38" i="1"/>
  <c r="DJ39" i="1"/>
  <c r="DJ40" i="1"/>
  <c r="DJ41" i="1"/>
  <c r="DJ42" i="1"/>
  <c r="DJ43" i="1"/>
  <c r="DJ44" i="1"/>
  <c r="DJ45" i="1"/>
  <c r="DJ46" i="1"/>
  <c r="DJ47" i="1"/>
  <c r="DJ48" i="1"/>
  <c r="DJ49" i="1"/>
  <c r="DJ50" i="1"/>
  <c r="DJ51" i="1"/>
  <c r="DJ52" i="1"/>
  <c r="DJ53" i="1"/>
  <c r="DJ54" i="1"/>
  <c r="DJ55" i="1"/>
  <c r="DJ56" i="1"/>
  <c r="DJ57" i="1"/>
  <c r="DJ58" i="1"/>
  <c r="DJ59" i="1"/>
  <c r="DJ60" i="1"/>
  <c r="DJ61" i="1"/>
  <c r="DJ62" i="1"/>
  <c r="DJ63" i="1"/>
  <c r="DJ64" i="1"/>
  <c r="DJ65" i="1"/>
  <c r="DJ66" i="1"/>
  <c r="DJ67" i="1"/>
  <c r="DJ68" i="1"/>
  <c r="DJ69" i="1"/>
  <c r="DJ70" i="1"/>
  <c r="DJ71" i="1"/>
  <c r="DJ72" i="1"/>
  <c r="DJ73" i="1"/>
  <c r="DJ74" i="1"/>
  <c r="DJ75" i="1"/>
  <c r="DJ76" i="1"/>
  <c r="DJ77" i="1"/>
  <c r="DJ78" i="1"/>
  <c r="DW5" i="1"/>
  <c r="DW6" i="1"/>
  <c r="DW7" i="1"/>
  <c r="DW8" i="1"/>
  <c r="DW9" i="1"/>
  <c r="DW10" i="1"/>
  <c r="DW11" i="1"/>
  <c r="DW12" i="1"/>
  <c r="DW13" i="1"/>
  <c r="DW14" i="1"/>
  <c r="DW15" i="1"/>
  <c r="DW16" i="1"/>
  <c r="DW17" i="1"/>
  <c r="DW18" i="1"/>
  <c r="DW19" i="1"/>
  <c r="DW20" i="1"/>
  <c r="DW21" i="1"/>
  <c r="DW22" i="1"/>
  <c r="DW23" i="1"/>
  <c r="DW24" i="1"/>
  <c r="DW25" i="1"/>
  <c r="DW26" i="1"/>
  <c r="DW27" i="1"/>
  <c r="DW28" i="1"/>
  <c r="DW29" i="1"/>
  <c r="DW30" i="1"/>
  <c r="DW31" i="1"/>
  <c r="DW32" i="1"/>
  <c r="DW33" i="1"/>
  <c r="DW34" i="1"/>
  <c r="DW35" i="1"/>
  <c r="DW36" i="1"/>
  <c r="DW37" i="1"/>
  <c r="DW38" i="1"/>
  <c r="DW39" i="1"/>
  <c r="DW40" i="1"/>
  <c r="DW41" i="1"/>
  <c r="DW42" i="1"/>
  <c r="DW43" i="1"/>
  <c r="DW44" i="1"/>
  <c r="DW45" i="1"/>
  <c r="DW46" i="1"/>
  <c r="DW47" i="1"/>
  <c r="DW48" i="1"/>
  <c r="DW49" i="1"/>
  <c r="DW50" i="1"/>
  <c r="DW51" i="1"/>
  <c r="DW52" i="1"/>
  <c r="DW53" i="1"/>
  <c r="DW54" i="1"/>
  <c r="DW55" i="1"/>
  <c r="DW56" i="1"/>
  <c r="DW57" i="1"/>
  <c r="DW58" i="1"/>
  <c r="DW59" i="1"/>
  <c r="DW60" i="1"/>
  <c r="DW61" i="1"/>
  <c r="DW62" i="1"/>
  <c r="DW63" i="1"/>
  <c r="DW64" i="1"/>
  <c r="DW65" i="1"/>
  <c r="DW66" i="1"/>
  <c r="DW67" i="1"/>
  <c r="DW68" i="1"/>
  <c r="DW69" i="1"/>
  <c r="DW70" i="1"/>
  <c r="DW71" i="1"/>
  <c r="DW72" i="1"/>
  <c r="DW73" i="1"/>
  <c r="DW74" i="1"/>
  <c r="DW75" i="1"/>
  <c r="DW76" i="1"/>
  <c r="DW77" i="1"/>
  <c r="DW78" i="1"/>
  <c r="EJ5" i="1"/>
  <c r="EJ6" i="1"/>
  <c r="EJ7" i="1"/>
  <c r="EJ8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J27" i="1"/>
  <c r="EJ28" i="1"/>
  <c r="EJ29" i="1"/>
  <c r="EJ30" i="1"/>
  <c r="EJ31" i="1"/>
  <c r="EJ32" i="1"/>
  <c r="EJ33" i="1"/>
  <c r="EJ34" i="1"/>
  <c r="EJ35" i="1"/>
  <c r="EJ36" i="1"/>
  <c r="EJ37" i="1"/>
  <c r="EJ38" i="1"/>
  <c r="EJ39" i="1"/>
  <c r="EJ40" i="1"/>
  <c r="EJ41" i="1"/>
  <c r="EJ42" i="1"/>
  <c r="EJ43" i="1"/>
  <c r="EJ44" i="1"/>
  <c r="EJ45" i="1"/>
  <c r="EJ46" i="1"/>
  <c r="EJ47" i="1"/>
  <c r="EJ48" i="1"/>
  <c r="EJ49" i="1"/>
  <c r="EJ50" i="1"/>
  <c r="EJ51" i="1"/>
  <c r="EJ52" i="1"/>
  <c r="EJ53" i="1"/>
  <c r="EJ54" i="1"/>
  <c r="EJ55" i="1"/>
  <c r="EJ56" i="1"/>
  <c r="EJ57" i="1"/>
  <c r="EJ58" i="1"/>
  <c r="EJ59" i="1"/>
  <c r="EJ60" i="1"/>
  <c r="EJ61" i="1"/>
  <c r="EJ62" i="1"/>
  <c r="EJ63" i="1"/>
  <c r="EJ64" i="1"/>
  <c r="EJ65" i="1"/>
  <c r="EJ66" i="1"/>
  <c r="EJ67" i="1"/>
  <c r="EJ68" i="1"/>
  <c r="EJ69" i="1"/>
  <c r="EJ70" i="1"/>
  <c r="EJ71" i="1"/>
  <c r="EJ72" i="1"/>
  <c r="EJ73" i="1"/>
  <c r="EJ74" i="1"/>
  <c r="EJ75" i="1"/>
  <c r="EJ76" i="1"/>
  <c r="EJ77" i="1"/>
  <c r="EJ78" i="1"/>
</calcChain>
</file>

<file path=xl/sharedStrings.xml><?xml version="1.0" encoding="utf-8"?>
<sst xmlns="http://schemas.openxmlformats.org/spreadsheetml/2006/main" count="2490" uniqueCount="215">
  <si>
    <t>PiN</t>
  </si>
  <si>
    <t>District</t>
  </si>
  <si>
    <t>Total</t>
  </si>
  <si>
    <t>Non-displaced</t>
  </si>
  <si>
    <t>Displaced</t>
  </si>
  <si>
    <t>Adan_Yabaal</t>
  </si>
  <si>
    <t>Afgooye</t>
  </si>
  <si>
    <t>Afmadow</t>
  </si>
  <si>
    <t>Baardheere</t>
  </si>
  <si>
    <t>Badhaadhe</t>
  </si>
  <si>
    <t>Baidoa</t>
  </si>
  <si>
    <t>Baki</t>
  </si>
  <si>
    <t>Balcad</t>
  </si>
  <si>
    <t>Banadir</t>
  </si>
  <si>
    <t>Bandarbayla</t>
  </si>
  <si>
    <t>Baraawe</t>
  </si>
  <si>
    <t>Belet_Weyne</t>
  </si>
  <si>
    <t>Belet_Xaawo</t>
  </si>
  <si>
    <t>Berbera</t>
  </si>
  <si>
    <t>Borama</t>
  </si>
  <si>
    <t>Bossaso</t>
  </si>
  <si>
    <t>Bu'aale</t>
  </si>
  <si>
    <t>Bulo_Burto</t>
  </si>
  <si>
    <t>Burco</t>
  </si>
  <si>
    <t>Burtinle</t>
  </si>
  <si>
    <t>Buuhoodle</t>
  </si>
  <si>
    <t>Buur_Hakaba</t>
  </si>
  <si>
    <t>Cabudwaaq</t>
  </si>
  <si>
    <t>Cadaado</t>
  </si>
  <si>
    <t>Cadale</t>
  </si>
  <si>
    <t>Caluula</t>
  </si>
  <si>
    <t>Caynabo</t>
  </si>
  <si>
    <t>Ceel_Afweyn</t>
  </si>
  <si>
    <t>Ceel_Barde</t>
  </si>
  <si>
    <t>Ceel_Buur</t>
  </si>
  <si>
    <t>Ceel_Dheer</t>
  </si>
  <si>
    <t>Ceel_Waaq</t>
  </si>
  <si>
    <t>Ceerigaabo</t>
  </si>
  <si>
    <t>Dhuusamarreeb</t>
  </si>
  <si>
    <t>Diinsoor</t>
  </si>
  <si>
    <t>Doolow</t>
  </si>
  <si>
    <t>Eyl</t>
  </si>
  <si>
    <t>Gaalkacyo</t>
  </si>
  <si>
    <t>Galdogob</t>
  </si>
  <si>
    <t>Garbahaarey</t>
  </si>
  <si>
    <t>Garowe</t>
  </si>
  <si>
    <t>Gebiley</t>
  </si>
  <si>
    <t>Hargeysa</t>
  </si>
  <si>
    <t>Hobyo</t>
  </si>
  <si>
    <t>Iskushuban</t>
  </si>
  <si>
    <t>Jalalaqsi</t>
  </si>
  <si>
    <t>Jamaame</t>
  </si>
  <si>
    <t>Jariiban</t>
  </si>
  <si>
    <t>Jilib</t>
  </si>
  <si>
    <t>Jowhar</t>
  </si>
  <si>
    <t>Kismayo</t>
  </si>
  <si>
    <t>Kurtunwaarey</t>
  </si>
  <si>
    <t>Laas_Caanood</t>
  </si>
  <si>
    <t>Laasqoray</t>
  </si>
  <si>
    <t>Lughaye</t>
  </si>
  <si>
    <t>Luuq</t>
  </si>
  <si>
    <t>Marka</t>
  </si>
  <si>
    <t>Owdweyne</t>
  </si>
  <si>
    <t>Qandala</t>
  </si>
  <si>
    <t>Qansax_Dheere</t>
  </si>
  <si>
    <t>Qardho</t>
  </si>
  <si>
    <t>Qoryooley</t>
  </si>
  <si>
    <t>Rab_Dhuure</t>
  </si>
  <si>
    <t>Saakow</t>
  </si>
  <si>
    <t>Sablaale</t>
  </si>
  <si>
    <t>Sheikh</t>
  </si>
  <si>
    <t>Taleex</t>
  </si>
  <si>
    <t>Tayeeglow</t>
  </si>
  <si>
    <t>Waajid</t>
  </si>
  <si>
    <t>Wanla_Weyn</t>
  </si>
  <si>
    <t>Xardheere</t>
  </si>
  <si>
    <t>Xudun</t>
  </si>
  <si>
    <t>Xudur</t>
  </si>
  <si>
    <t>Zeylac</t>
  </si>
  <si>
    <t>Severity</t>
  </si>
  <si>
    <t>CCCM</t>
  </si>
  <si>
    <t>EDUCATION</t>
  </si>
  <si>
    <t>CHILD PROTECTION</t>
  </si>
  <si>
    <t>FOOD SECURITY</t>
  </si>
  <si>
    <t>HEALTH</t>
  </si>
  <si>
    <t>NUTRITION</t>
  </si>
  <si>
    <t>SHELTER</t>
  </si>
  <si>
    <t>WASH</t>
  </si>
  <si>
    <t>PROTECTION HLP</t>
  </si>
  <si>
    <t>PROTECTION GBV</t>
  </si>
  <si>
    <t>PROTECTION EXPLOSIVE AOR</t>
  </si>
  <si>
    <t>PROTECTION GENERAL</t>
  </si>
  <si>
    <t>Inter-sectoral PiN and Severity</t>
  </si>
  <si>
    <t>Refugees</t>
  </si>
  <si>
    <t>Returnees</t>
  </si>
  <si>
    <t>Sev 4</t>
  </si>
  <si>
    <t>Sev 5</t>
  </si>
  <si>
    <t>Sev 3</t>
  </si>
  <si>
    <t>Completely incaccessible</t>
  </si>
  <si>
    <t>Ad-hoc</t>
  </si>
  <si>
    <t xml:space="preserve">Partially accessible </t>
  </si>
  <si>
    <t>Accessible</t>
  </si>
  <si>
    <t>Ceel Buur</t>
  </si>
  <si>
    <t>Baydhaba</t>
  </si>
  <si>
    <t>Ceel Dheer</t>
  </si>
  <si>
    <t>Belet Weyne</t>
  </si>
  <si>
    <t>Belet Xaawo</t>
  </si>
  <si>
    <t>Bulo Burto</t>
  </si>
  <si>
    <t>Ceel Barde</t>
  </si>
  <si>
    <t>Ceel Waaq</t>
  </si>
  <si>
    <t>Rab Dhuure</t>
  </si>
  <si>
    <t>Buur Hakaba</t>
  </si>
  <si>
    <t>Kismaayo</t>
  </si>
  <si>
    <t>Xarardheere</t>
  </si>
  <si>
    <t>Qansax Dheere</t>
  </si>
  <si>
    <t>Wanla Weyn</t>
  </si>
  <si>
    <t>-</t>
  </si>
  <si>
    <t xml:space="preserve"> </t>
  </si>
  <si>
    <t>Target non displaced</t>
  </si>
  <si>
    <t>Target displaced</t>
  </si>
  <si>
    <t>Total target</t>
  </si>
  <si>
    <t>Target</t>
  </si>
  <si>
    <t>Non-IDPs</t>
  </si>
  <si>
    <t>IDPs</t>
  </si>
  <si>
    <t>Taregt</t>
  </si>
  <si>
    <t>Sverity</t>
  </si>
  <si>
    <t>#inneed+inter-sectoral+displaced</t>
  </si>
  <si>
    <t>#inneed+inter-sectoral+severity</t>
  </si>
  <si>
    <t>#targeted+displaced</t>
  </si>
  <si>
    <t>#targeted+inter-sectoral</t>
  </si>
  <si>
    <t>#inneed+CCCM+severity</t>
  </si>
  <si>
    <t>#targeted+CCCM+non-idps</t>
  </si>
  <si>
    <t>#targeted+CCCM+severity</t>
  </si>
  <si>
    <t>#inneed+child-protection+non-displaced</t>
  </si>
  <si>
    <t>#inneed+child-protection+displaced</t>
  </si>
  <si>
    <t>#inneed+child-protection+returnees</t>
  </si>
  <si>
    <t>#inneed+child-protection+refugees</t>
  </si>
  <si>
    <t>#inneed+child-protection+severity</t>
  </si>
  <si>
    <t>#inneed+education+non-displaced</t>
  </si>
  <si>
    <t>#inneed+education+displaced</t>
  </si>
  <si>
    <t>#inneed+education+returnees</t>
  </si>
  <si>
    <t>#inneed+education+refugees</t>
  </si>
  <si>
    <t>#inneed+education+severity</t>
  </si>
  <si>
    <t>#targeted+education+non-idps</t>
  </si>
  <si>
    <t>#targeted+education+idps</t>
  </si>
  <si>
    <t>#targeted+education+severity</t>
  </si>
  <si>
    <t>#inneed+inter-sectoral+non-displaced</t>
  </si>
  <si>
    <t>#inneed+CCCM+non-displaced</t>
  </si>
  <si>
    <t>#inneed+CCCM+displaced</t>
  </si>
  <si>
    <t>#targeted+CCCM+idps</t>
  </si>
  <si>
    <t>#inneed+food-security+refugees</t>
  </si>
  <si>
    <t>#inneed+food-security+returnees</t>
  </si>
  <si>
    <t>#inneed+food-security+displaced</t>
  </si>
  <si>
    <t>#inneed+food-security+non-displaced</t>
  </si>
  <si>
    <t>#inneed+food-security+severity</t>
  </si>
  <si>
    <t>#targeted+food-security+idps</t>
  </si>
  <si>
    <t>#targeted+food-security+non-idps</t>
  </si>
  <si>
    <t>#targeted+food-security+severity</t>
  </si>
  <si>
    <t>#inneed+health+non-displaced</t>
  </si>
  <si>
    <t>#inneed+health+displaced</t>
  </si>
  <si>
    <t>#inneed+health+returnees</t>
  </si>
  <si>
    <t>#inneed+health+refugees</t>
  </si>
  <si>
    <t>#inneed+health+severity</t>
  </si>
  <si>
    <t>#targeted+health+non-idps</t>
  </si>
  <si>
    <t>#targeted+health+idps</t>
  </si>
  <si>
    <t>#targeted+health+severity</t>
  </si>
  <si>
    <t>#targeted+nutrition+non-idps</t>
  </si>
  <si>
    <t>#targeted+nutrition+idps</t>
  </si>
  <si>
    <t>#targeted+nutrition+severity</t>
  </si>
  <si>
    <t>#inneed+nutrition+non-displaced</t>
  </si>
  <si>
    <t>#inneed+nutrition+displaced</t>
  </si>
  <si>
    <t>#inneed+nutrition+returnees</t>
  </si>
  <si>
    <t>#inneed+nutrition+refugees</t>
  </si>
  <si>
    <t>#inneed+protection-general+non-displaced</t>
  </si>
  <si>
    <t>#inneed+protection-general+displaced</t>
  </si>
  <si>
    <t>#inneed+protection-general+returnees</t>
  </si>
  <si>
    <t>#inneed+protection-general+refugees</t>
  </si>
  <si>
    <t>#targeted+protection-general+non-idps</t>
  </si>
  <si>
    <t>#targeted+protection-general+idps</t>
  </si>
  <si>
    <t>#targeted+protection-general+severity</t>
  </si>
  <si>
    <t>#inneed+protection-hlp+non-displaced</t>
  </si>
  <si>
    <t>#inneed+protection-hlp+displaced</t>
  </si>
  <si>
    <t>#inneed+protection-hlp+returnees</t>
  </si>
  <si>
    <t>#inneed+protection-hlp+refugees</t>
  </si>
  <si>
    <t>#targeted+protection-hlp+non-idps</t>
  </si>
  <si>
    <t>#targeted+protection-hlp+idps</t>
  </si>
  <si>
    <t>#targeted+protection-hlp+severity</t>
  </si>
  <si>
    <t>#inneed+protection-gbv+non-displaced</t>
  </si>
  <si>
    <t>#inneed+protection-gbv+returnees</t>
  </si>
  <si>
    <t>#inneed+protection-gbv+refugees</t>
  </si>
  <si>
    <t>#targeted+protection-gbv+non-idps</t>
  </si>
  <si>
    <t>#targeted+protection-gbv+idps</t>
  </si>
  <si>
    <t>#targeted+protection-gbv+severity</t>
  </si>
  <si>
    <t>#inneed+protection-aor+non-displaced</t>
  </si>
  <si>
    <t>#inneed+protection-aor+displaced</t>
  </si>
  <si>
    <t>#inneed+protection-aor+returnees</t>
  </si>
  <si>
    <t>#inneed+protection-aor+refugees</t>
  </si>
  <si>
    <t>#targeted+protection-aor+non-idps</t>
  </si>
  <si>
    <t>#targeted+protection-aor+idps</t>
  </si>
  <si>
    <t>#targeted+protection-aor+severity</t>
  </si>
  <si>
    <t>#inneed+shelter+non-displaced</t>
  </si>
  <si>
    <t>#inneed+shelterr+displaced</t>
  </si>
  <si>
    <t>#inneed+shelter+returnees</t>
  </si>
  <si>
    <t>#inneed+shelter+refugees</t>
  </si>
  <si>
    <t>#targeted+shelter+non-idps</t>
  </si>
  <si>
    <t>#targeted+shelter+idps</t>
  </si>
  <si>
    <t>#targeted+shelter+severity</t>
  </si>
  <si>
    <t>#inneed+WASH+displaced</t>
  </si>
  <si>
    <t>#inneed+WASH+non-displaced</t>
  </si>
  <si>
    <t>#inneed+WASH+returnees</t>
  </si>
  <si>
    <t>#inneed+WASH+refugees</t>
  </si>
  <si>
    <t>#targeted+WASH+non-idps</t>
  </si>
  <si>
    <t>#targeted+WASH+idps</t>
  </si>
  <si>
    <t>#targeted+WASH+severity</t>
  </si>
  <si>
    <t>#adm2+name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</si>
</sst>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0" borderId="0"/>
    <xf numFmtId="0" fontId="5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2" fillId="7" borderId="1" xfId="0" applyFont="1" applyFill="1" applyBorder="1"/>
    <xf numFmtId="0" fontId="2" fillId="7" borderId="5" xfId="0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0" fontId="2" fillId="2" borderId="4" xfId="0" applyFont="1" applyFill="1" applyBorder="1"/>
    <xf numFmtId="0" fontId="2" fillId="6" borderId="6" xfId="0" applyFont="1" applyFill="1" applyBorder="1"/>
    <xf numFmtId="0" fontId="2" fillId="6" borderId="9" xfId="0" applyFont="1" applyFill="1" applyBorder="1"/>
    <xf numFmtId="0" fontId="2" fillId="8" borderId="0" xfId="0" applyFont="1" applyFill="1" applyBorder="1"/>
    <xf numFmtId="9" fontId="0" fillId="0" borderId="0" xfId="0" applyNumberFormat="1"/>
    <xf numFmtId="9" fontId="2" fillId="0" borderId="0" xfId="0" applyNumberFormat="1" applyFont="1"/>
    <xf numFmtId="0" fontId="6" fillId="0" borderId="0" xfId="0" applyFont="1"/>
    <xf numFmtId="0" fontId="7" fillId="0" borderId="0" xfId="0" applyFont="1"/>
    <xf numFmtId="1" fontId="8" fillId="0" borderId="0" xfId="0" applyNumberFormat="1" applyFont="1"/>
    <xf numFmtId="1" fontId="9" fillId="0" borderId="0" xfId="0" applyNumberFormat="1" applyFont="1"/>
    <xf numFmtId="0" fontId="8" fillId="0" borderId="0" xfId="0" applyFont="1"/>
    <xf numFmtId="0" fontId="10" fillId="0" borderId="0" xfId="0" applyFont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1" fontId="8" fillId="0" borderId="0" xfId="0" applyNumberFormat="1" applyFont="1" applyFill="1"/>
    <xf numFmtId="0" fontId="8" fillId="0" borderId="0" xfId="0" applyFont="1" applyFill="1"/>
    <xf numFmtId="9" fontId="2" fillId="0" borderId="0" xfId="0" applyNumberFormat="1" applyFont="1" applyAlignment="1">
      <alignment horizontal="center"/>
    </xf>
    <xf numFmtId="0" fontId="0" fillId="0" borderId="13" xfId="0" applyFont="1" applyBorder="1"/>
    <xf numFmtId="3" fontId="2" fillId="0" borderId="14" xfId="0" applyNumberFormat="1" applyFont="1" applyBorder="1"/>
    <xf numFmtId="3" fontId="0" fillId="0" borderId="14" xfId="0" applyNumberFormat="1" applyFont="1" applyBorder="1"/>
    <xf numFmtId="3" fontId="0" fillId="9" borderId="14" xfId="0" applyNumberFormat="1" applyFont="1" applyFill="1" applyBorder="1"/>
    <xf numFmtId="0" fontId="0" fillId="0" borderId="14" xfId="0" applyFont="1" applyBorder="1"/>
    <xf numFmtId="0" fontId="0" fillId="0" borderId="15" xfId="0" applyFont="1" applyBorder="1"/>
    <xf numFmtId="3" fontId="2" fillId="0" borderId="16" xfId="0" applyNumberFormat="1" applyFont="1" applyBorder="1"/>
    <xf numFmtId="3" fontId="0" fillId="0" borderId="16" xfId="0" applyNumberFormat="1" applyFont="1" applyBorder="1"/>
    <xf numFmtId="0" fontId="0" fillId="0" borderId="16" xfId="0" applyFont="1" applyBorder="1"/>
    <xf numFmtId="0" fontId="0" fillId="0" borderId="15" xfId="0" applyFont="1" applyFill="1" applyBorder="1"/>
    <xf numFmtId="3" fontId="2" fillId="0" borderId="16" xfId="0" applyNumberFormat="1" applyFont="1" applyFill="1" applyBorder="1"/>
    <xf numFmtId="3" fontId="0" fillId="0" borderId="16" xfId="0" applyNumberFormat="1" applyFont="1" applyFill="1" applyBorder="1"/>
    <xf numFmtId="0" fontId="0" fillId="0" borderId="16" xfId="0" applyFont="1" applyFill="1" applyBorder="1"/>
    <xf numFmtId="3" fontId="2" fillId="10" borderId="14" xfId="0" applyNumberFormat="1" applyFont="1" applyFill="1" applyBorder="1"/>
    <xf numFmtId="3" fontId="2" fillId="6" borderId="14" xfId="0" applyNumberFormat="1" applyFont="1" applyFill="1" applyBorder="1"/>
    <xf numFmtId="0" fontId="2" fillId="0" borderId="0" xfId="0" applyFont="1" applyBorder="1"/>
    <xf numFmtId="3" fontId="0" fillId="9" borderId="17" xfId="0" applyNumberFormat="1" applyFont="1" applyFill="1" applyBorder="1"/>
    <xf numFmtId="3" fontId="2" fillId="8" borderId="16" xfId="0" applyNumberFormat="1" applyFont="1" applyFill="1" applyBorder="1"/>
    <xf numFmtId="3" fontId="2" fillId="9" borderId="16" xfId="0" applyNumberFormat="1" applyFont="1" applyFill="1" applyBorder="1"/>
    <xf numFmtId="3" fontId="2" fillId="9" borderId="0" xfId="0" applyNumberFormat="1" applyFont="1" applyFill="1" applyBorder="1"/>
    <xf numFmtId="3" fontId="0" fillId="0" borderId="14" xfId="0" applyNumberFormat="1" applyFont="1" applyFill="1" applyBorder="1"/>
    <xf numFmtId="0" fontId="2" fillId="9" borderId="6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</cellXfs>
  <cellStyles count="7">
    <cellStyle name="Accent1 2" xfId="2" xr:uid="{5913849D-3A7C-4B35-B2C6-6FB0DF2439C7}"/>
    <cellStyle name="Accent5 2" xfId="3" xr:uid="{36BAC45C-19C5-44BC-9AF9-FD9A94B8E388}"/>
    <cellStyle name="Comma 2" xfId="1" xr:uid="{1A5F5AB6-9086-4602-9AB0-4F7F4600A5AB}"/>
    <cellStyle name="Comma 3" xfId="6" xr:uid="{E52E2243-F46E-491E-BC90-26C2C553767D}"/>
    <cellStyle name="Neutral 2" xfId="5" xr:uid="{B13CF2B6-F1D5-47EA-B7ED-95E8AB45D4E9}"/>
    <cellStyle name="Normal" xfId="0" builtinId="0"/>
    <cellStyle name="Normal 2" xfId="4" xr:uid="{8FAF0F1C-EF64-4CC3-A321-68F4104818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4B4A6-3466-47A8-BFC5-06BF26F63D00}">
  <dimension ref="A1:FP91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RowHeight="14.4" x14ac:dyDescent="0.3"/>
  <cols>
    <col min="1" max="1" width="17.33203125" customWidth="1"/>
    <col min="2" max="8" width="8.88671875" bestFit="1" customWidth="1"/>
    <col min="9" max="9" width="14.5546875" customWidth="1"/>
    <col min="10" max="10" width="16.88671875" bestFit="1" customWidth="1"/>
    <col min="11" max="11" width="16.88671875" customWidth="1"/>
    <col min="12" max="12" width="10.44140625" customWidth="1"/>
    <col min="13" max="13" width="12.6640625" customWidth="1"/>
    <col min="14" max="25" width="9.109375" customWidth="1"/>
    <col min="26" max="26" width="12.6640625" customWidth="1"/>
    <col min="27" max="38" width="9.109375" customWidth="1"/>
    <col min="39" max="39" width="12.6640625" customWidth="1"/>
    <col min="40" max="42" width="9.109375" customWidth="1"/>
    <col min="43" max="43" width="8.88671875" customWidth="1"/>
    <col min="44" max="51" width="9.109375" customWidth="1"/>
    <col min="52" max="52" width="12.6640625" customWidth="1"/>
    <col min="53" max="63" width="9.109375" customWidth="1"/>
    <col min="64" max="64" width="8.88671875" customWidth="1"/>
    <col min="65" max="65" width="12.6640625" customWidth="1"/>
    <col min="66" max="77" width="9.109375" customWidth="1"/>
    <col min="78" max="78" width="12.6640625" customWidth="1"/>
    <col min="79" max="89" width="9.109375" customWidth="1"/>
    <col min="90" max="90" width="8.88671875" customWidth="1"/>
    <col min="91" max="91" width="12.6640625" customWidth="1"/>
    <col min="92" max="94" width="9.109375" customWidth="1"/>
    <col min="95" max="95" width="8.88671875" customWidth="1"/>
    <col min="96" max="102" width="9.109375" customWidth="1"/>
    <col min="103" max="103" width="8.88671875" customWidth="1"/>
    <col min="104" max="104" width="12.6640625" customWidth="1"/>
    <col min="105" max="107" width="9.109375" customWidth="1"/>
    <col min="108" max="108" width="8.88671875" customWidth="1"/>
    <col min="109" max="116" width="9.109375" customWidth="1"/>
    <col min="117" max="117" width="12.6640625" customWidth="1"/>
    <col min="118" max="129" width="9.109375" customWidth="1"/>
    <col min="130" max="130" width="12.6640625" customWidth="1"/>
    <col min="131" max="133" width="9.109375" customWidth="1"/>
    <col min="134" max="134" width="8.88671875" customWidth="1"/>
    <col min="135" max="142" width="9.109375" customWidth="1"/>
    <col min="143" max="143" width="12.6640625" customWidth="1"/>
    <col min="144" max="146" width="9.109375" customWidth="1"/>
    <col min="147" max="147" width="8.88671875" customWidth="1"/>
    <col min="148" max="155" width="9.109375" customWidth="1"/>
    <col min="156" max="156" width="12.6640625" customWidth="1"/>
    <col min="157" max="167" width="9.109375" customWidth="1"/>
    <col min="169" max="169" width="13.88671875" customWidth="1"/>
    <col min="170" max="170" width="13.44140625" customWidth="1"/>
    <col min="171" max="171" width="20" customWidth="1"/>
    <col min="172" max="172" width="11.44140625" customWidth="1"/>
  </cols>
  <sheetData>
    <row r="1" spans="1:172" s="1" customFormat="1" ht="41.25" customHeight="1" x14ac:dyDescent="0.3">
      <c r="A1" s="7"/>
      <c r="B1" s="59" t="s">
        <v>92</v>
      </c>
      <c r="C1" s="59"/>
      <c r="D1" s="59"/>
      <c r="E1" s="59"/>
      <c r="F1" s="59"/>
      <c r="G1" s="59"/>
      <c r="H1" s="60"/>
      <c r="I1" s="63" t="s">
        <v>121</v>
      </c>
      <c r="J1" s="64"/>
      <c r="K1" s="65"/>
      <c r="L1" s="56" t="s">
        <v>80</v>
      </c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8"/>
      <c r="Y1" s="57" t="s">
        <v>82</v>
      </c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 t="s">
        <v>81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61" t="s">
        <v>83</v>
      </c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8"/>
      <c r="BL1" s="61" t="s">
        <v>84</v>
      </c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8"/>
      <c r="BY1" s="61" t="s">
        <v>85</v>
      </c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8"/>
      <c r="CL1" s="61" t="s">
        <v>91</v>
      </c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8"/>
      <c r="CY1" s="61" t="s">
        <v>88</v>
      </c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8"/>
      <c r="DL1" s="61" t="s">
        <v>89</v>
      </c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8"/>
      <c r="DY1" s="61" t="s">
        <v>90</v>
      </c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8"/>
      <c r="EL1" s="61" t="s">
        <v>86</v>
      </c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8"/>
      <c r="EY1" s="61" t="s">
        <v>87</v>
      </c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62"/>
    </row>
    <row r="2" spans="1:172" s="1" customFormat="1" ht="15" thickBot="1" x14ac:dyDescent="0.35">
      <c r="A2" s="8"/>
      <c r="B2" s="9" t="s">
        <v>0</v>
      </c>
      <c r="C2" s="9"/>
      <c r="D2" s="9"/>
      <c r="E2" s="9"/>
      <c r="F2" s="9"/>
      <c r="G2" s="9"/>
      <c r="H2" s="10"/>
      <c r="I2" s="66"/>
      <c r="J2" s="67"/>
      <c r="K2" s="68"/>
      <c r="L2" s="69" t="s">
        <v>0</v>
      </c>
      <c r="M2" s="53"/>
      <c r="N2" s="53"/>
      <c r="O2" s="53"/>
      <c r="P2" s="53"/>
      <c r="Q2" s="53"/>
      <c r="R2" s="53"/>
      <c r="S2" s="53"/>
      <c r="T2" s="53"/>
      <c r="U2" s="50" t="s">
        <v>121</v>
      </c>
      <c r="V2" s="50"/>
      <c r="W2" s="50"/>
      <c r="X2" s="51"/>
      <c r="Y2" s="54" t="s">
        <v>0</v>
      </c>
      <c r="Z2" s="55"/>
      <c r="AA2" s="55"/>
      <c r="AB2" s="55"/>
      <c r="AC2" s="55"/>
      <c r="AD2" s="55"/>
      <c r="AE2" s="55"/>
      <c r="AF2" s="55"/>
      <c r="AG2" s="55"/>
      <c r="AH2" s="50" t="s">
        <v>121</v>
      </c>
      <c r="AI2" s="50"/>
      <c r="AJ2" s="50"/>
      <c r="AK2" s="51"/>
      <c r="AL2" s="52" t="s">
        <v>0</v>
      </c>
      <c r="AM2" s="53"/>
      <c r="AN2" s="53"/>
      <c r="AO2" s="53"/>
      <c r="AP2" s="53"/>
      <c r="AQ2" s="53"/>
      <c r="AR2" s="53"/>
      <c r="AS2" s="53"/>
      <c r="AT2" s="53"/>
      <c r="AU2" s="50" t="s">
        <v>121</v>
      </c>
      <c r="AV2" s="50"/>
      <c r="AW2" s="50"/>
      <c r="AX2" s="51"/>
      <c r="AY2" s="54" t="s">
        <v>0</v>
      </c>
      <c r="AZ2" s="55"/>
      <c r="BA2" s="55"/>
      <c r="BB2" s="55"/>
      <c r="BC2" s="55"/>
      <c r="BD2" s="55"/>
      <c r="BE2" s="55"/>
      <c r="BF2" s="55"/>
      <c r="BG2" s="55"/>
      <c r="BH2" s="50" t="s">
        <v>124</v>
      </c>
      <c r="BI2" s="50"/>
      <c r="BJ2" s="50"/>
      <c r="BK2" s="51"/>
      <c r="BL2" s="52" t="s">
        <v>0</v>
      </c>
      <c r="BM2" s="53"/>
      <c r="BN2" s="53"/>
      <c r="BO2" s="53"/>
      <c r="BP2" s="53"/>
      <c r="BQ2" s="53"/>
      <c r="BR2" s="53"/>
      <c r="BS2" s="53"/>
      <c r="BT2" s="53"/>
      <c r="BU2" s="50" t="s">
        <v>121</v>
      </c>
      <c r="BV2" s="50"/>
      <c r="BW2" s="50"/>
      <c r="BX2" s="51"/>
      <c r="BY2" s="13" t="s">
        <v>0</v>
      </c>
      <c r="BZ2" s="12"/>
      <c r="CA2" s="12"/>
      <c r="CB2" s="12"/>
      <c r="CC2" s="12"/>
      <c r="CD2" s="12"/>
      <c r="CE2" s="12"/>
      <c r="CF2" s="12"/>
      <c r="CG2" s="12"/>
      <c r="CH2" s="50" t="s">
        <v>121</v>
      </c>
      <c r="CI2" s="50"/>
      <c r="CJ2" s="50"/>
      <c r="CK2" s="51"/>
      <c r="CL2" s="13" t="s">
        <v>0</v>
      </c>
      <c r="CM2" s="12"/>
      <c r="CN2" s="12"/>
      <c r="CO2" s="12"/>
      <c r="CP2" s="12"/>
      <c r="CQ2" s="12"/>
      <c r="CR2" s="12"/>
      <c r="CS2" s="12"/>
      <c r="CT2" s="12"/>
      <c r="CU2" s="50" t="s">
        <v>121</v>
      </c>
      <c r="CV2" s="50"/>
      <c r="CW2" s="50"/>
      <c r="CX2" s="51"/>
      <c r="CY2" s="13" t="s">
        <v>0</v>
      </c>
      <c r="CZ2" s="12"/>
      <c r="DA2" s="12"/>
      <c r="DB2" s="12"/>
      <c r="DC2" s="12"/>
      <c r="DD2" s="12"/>
      <c r="DE2" s="12"/>
      <c r="DF2" s="12"/>
      <c r="DG2" s="12"/>
      <c r="DH2" s="50" t="s">
        <v>121</v>
      </c>
      <c r="DI2" s="50"/>
      <c r="DJ2" s="50"/>
      <c r="DK2" s="51"/>
      <c r="DL2" s="13" t="s">
        <v>0</v>
      </c>
      <c r="DM2" s="12"/>
      <c r="DN2" s="12"/>
      <c r="DO2" s="12"/>
      <c r="DP2" s="12"/>
      <c r="DQ2" s="12"/>
      <c r="DR2" s="12"/>
      <c r="DS2" s="12"/>
      <c r="DT2" s="12"/>
      <c r="DU2" s="50" t="s">
        <v>121</v>
      </c>
      <c r="DV2" s="50"/>
      <c r="DW2" s="50"/>
      <c r="DX2" s="51"/>
      <c r="DY2" s="13" t="s">
        <v>0</v>
      </c>
      <c r="DZ2" s="12"/>
      <c r="EA2" s="12"/>
      <c r="EB2" s="12"/>
      <c r="EC2" s="12"/>
      <c r="ED2" s="12"/>
      <c r="EE2" s="12"/>
      <c r="EF2" s="12"/>
      <c r="EG2" s="12"/>
      <c r="EH2" s="50" t="s">
        <v>121</v>
      </c>
      <c r="EI2" s="50"/>
      <c r="EJ2" s="50"/>
      <c r="EK2" s="51"/>
      <c r="EL2" s="13" t="s">
        <v>0</v>
      </c>
      <c r="EM2" s="12"/>
      <c r="EN2" s="12"/>
      <c r="EO2" s="12"/>
      <c r="EP2" s="12"/>
      <c r="EQ2" s="12"/>
      <c r="ER2" s="12"/>
      <c r="ES2" s="12"/>
      <c r="ET2" s="12"/>
      <c r="EU2" s="50" t="s">
        <v>121</v>
      </c>
      <c r="EV2" s="50"/>
      <c r="EW2" s="50"/>
      <c r="EX2" s="51"/>
      <c r="EY2" s="13" t="s">
        <v>0</v>
      </c>
      <c r="EZ2" s="12"/>
      <c r="FA2" s="12"/>
      <c r="FB2" s="12"/>
      <c r="FC2" s="12"/>
      <c r="FD2" s="12"/>
      <c r="FE2" s="12"/>
      <c r="FF2" s="12"/>
      <c r="FG2" s="12"/>
      <c r="FH2" s="50" t="s">
        <v>121</v>
      </c>
      <c r="FI2" s="50"/>
      <c r="FJ2" s="50"/>
      <c r="FK2" s="51"/>
      <c r="FL2" s="16"/>
      <c r="FN2" s="28"/>
      <c r="FO2" s="28"/>
    </row>
    <row r="3" spans="1:172" s="1" customFormat="1" ht="15" thickBot="1" x14ac:dyDescent="0.35">
      <c r="A3" s="6" t="s">
        <v>1</v>
      </c>
      <c r="B3" s="3" t="s">
        <v>2</v>
      </c>
      <c r="C3" s="4" t="s">
        <v>3</v>
      </c>
      <c r="D3" s="4" t="s">
        <v>4</v>
      </c>
      <c r="E3" s="1" t="s">
        <v>97</v>
      </c>
      <c r="F3" s="1" t="s">
        <v>95</v>
      </c>
      <c r="G3" s="1" t="s">
        <v>96</v>
      </c>
      <c r="H3" s="5" t="s">
        <v>79</v>
      </c>
      <c r="I3" s="44" t="s">
        <v>118</v>
      </c>
      <c r="J3" s="44" t="s">
        <v>119</v>
      </c>
      <c r="K3" s="44" t="s">
        <v>120</v>
      </c>
      <c r="L3" s="11" t="s">
        <v>2</v>
      </c>
      <c r="M3" s="2" t="s">
        <v>3</v>
      </c>
      <c r="N3" s="2" t="s">
        <v>4</v>
      </c>
      <c r="O3" s="2" t="s">
        <v>94</v>
      </c>
      <c r="P3" s="2" t="s">
        <v>93</v>
      </c>
      <c r="Q3" s="14" t="s">
        <v>97</v>
      </c>
      <c r="R3" s="14" t="s">
        <v>95</v>
      </c>
      <c r="S3" s="14" t="s">
        <v>96</v>
      </c>
      <c r="T3" s="14" t="s">
        <v>79</v>
      </c>
      <c r="U3" s="48" t="s">
        <v>122</v>
      </c>
      <c r="V3" s="48" t="s">
        <v>123</v>
      </c>
      <c r="W3" s="48" t="s">
        <v>2</v>
      </c>
      <c r="X3" s="48" t="s">
        <v>79</v>
      </c>
      <c r="Y3" s="11" t="s">
        <v>2</v>
      </c>
      <c r="Z3" s="2" t="s">
        <v>3</v>
      </c>
      <c r="AA3" s="2" t="s">
        <v>4</v>
      </c>
      <c r="AB3" s="2" t="s">
        <v>94</v>
      </c>
      <c r="AC3" s="2" t="s">
        <v>93</v>
      </c>
      <c r="AD3" s="2" t="s">
        <v>97</v>
      </c>
      <c r="AE3" s="2" t="s">
        <v>95</v>
      </c>
      <c r="AF3" s="2" t="s">
        <v>96</v>
      </c>
      <c r="AG3" s="2" t="s">
        <v>79</v>
      </c>
      <c r="AH3" s="48" t="s">
        <v>122</v>
      </c>
      <c r="AI3" s="48" t="s">
        <v>123</v>
      </c>
      <c r="AJ3" s="48" t="s">
        <v>2</v>
      </c>
      <c r="AK3" s="48" t="s">
        <v>79</v>
      </c>
      <c r="AL3" s="11" t="s">
        <v>2</v>
      </c>
      <c r="AM3" s="2" t="s">
        <v>3</v>
      </c>
      <c r="AN3" s="2" t="s">
        <v>4</v>
      </c>
      <c r="AO3" s="2" t="s">
        <v>94</v>
      </c>
      <c r="AP3" s="2" t="s">
        <v>93</v>
      </c>
      <c r="AQ3" s="2" t="s">
        <v>97</v>
      </c>
      <c r="AR3" s="2" t="s">
        <v>95</v>
      </c>
      <c r="AS3" s="2" t="s">
        <v>96</v>
      </c>
      <c r="AT3" s="2" t="s">
        <v>79</v>
      </c>
      <c r="AU3" s="48" t="s">
        <v>122</v>
      </c>
      <c r="AV3" s="48" t="s">
        <v>123</v>
      </c>
      <c r="AW3" s="48" t="s">
        <v>2</v>
      </c>
      <c r="AX3" s="48" t="s">
        <v>79</v>
      </c>
      <c r="AY3" s="11" t="s">
        <v>2</v>
      </c>
      <c r="AZ3" s="2" t="s">
        <v>3</v>
      </c>
      <c r="BA3" s="2" t="s">
        <v>4</v>
      </c>
      <c r="BB3" s="2" t="s">
        <v>94</v>
      </c>
      <c r="BC3" s="2" t="s">
        <v>93</v>
      </c>
      <c r="BD3" s="2" t="s">
        <v>97</v>
      </c>
      <c r="BE3" s="2" t="s">
        <v>95</v>
      </c>
      <c r="BF3" s="2" t="s">
        <v>96</v>
      </c>
      <c r="BG3" s="2" t="s">
        <v>79</v>
      </c>
      <c r="BH3" s="48" t="s">
        <v>122</v>
      </c>
      <c r="BI3" s="48" t="s">
        <v>123</v>
      </c>
      <c r="BJ3" s="48" t="s">
        <v>2</v>
      </c>
      <c r="BK3" s="48" t="s">
        <v>79</v>
      </c>
      <c r="BL3" s="11" t="s">
        <v>2</v>
      </c>
      <c r="BM3" s="2" t="s">
        <v>3</v>
      </c>
      <c r="BN3" s="2" t="s">
        <v>4</v>
      </c>
      <c r="BO3" s="2" t="s">
        <v>94</v>
      </c>
      <c r="BP3" s="2" t="s">
        <v>93</v>
      </c>
      <c r="BQ3" s="2" t="s">
        <v>97</v>
      </c>
      <c r="BR3" s="2" t="s">
        <v>95</v>
      </c>
      <c r="BS3" s="2" t="s">
        <v>96</v>
      </c>
      <c r="BT3" s="2" t="s">
        <v>79</v>
      </c>
      <c r="BU3" s="48" t="s">
        <v>122</v>
      </c>
      <c r="BV3" s="48" t="s">
        <v>123</v>
      </c>
      <c r="BW3" s="48" t="s">
        <v>2</v>
      </c>
      <c r="BX3" s="48" t="s">
        <v>79</v>
      </c>
      <c r="BY3" s="11" t="s">
        <v>2</v>
      </c>
      <c r="BZ3" s="2" t="s">
        <v>3</v>
      </c>
      <c r="CA3" s="2" t="s">
        <v>4</v>
      </c>
      <c r="CB3" s="2" t="s">
        <v>94</v>
      </c>
      <c r="CC3" s="2" t="s">
        <v>93</v>
      </c>
      <c r="CD3" s="2" t="s">
        <v>97</v>
      </c>
      <c r="CE3" s="2" t="s">
        <v>95</v>
      </c>
      <c r="CF3" s="2" t="s">
        <v>96</v>
      </c>
      <c r="CG3" s="2" t="s">
        <v>79</v>
      </c>
      <c r="CH3" s="48" t="s">
        <v>122</v>
      </c>
      <c r="CI3" s="48" t="s">
        <v>123</v>
      </c>
      <c r="CJ3" s="48" t="s">
        <v>2</v>
      </c>
      <c r="CK3" s="48" t="s">
        <v>79</v>
      </c>
      <c r="CL3" s="11" t="s">
        <v>2</v>
      </c>
      <c r="CM3" s="2" t="s">
        <v>3</v>
      </c>
      <c r="CN3" s="2" t="s">
        <v>4</v>
      </c>
      <c r="CO3" s="2" t="s">
        <v>94</v>
      </c>
      <c r="CP3" s="2" t="s">
        <v>93</v>
      </c>
      <c r="CQ3" s="2" t="s">
        <v>97</v>
      </c>
      <c r="CR3" s="2" t="s">
        <v>95</v>
      </c>
      <c r="CS3" s="2" t="s">
        <v>96</v>
      </c>
      <c r="CT3" s="2" t="s">
        <v>125</v>
      </c>
      <c r="CU3" s="48" t="s">
        <v>122</v>
      </c>
      <c r="CV3" s="48" t="s">
        <v>123</v>
      </c>
      <c r="CW3" s="48" t="s">
        <v>2</v>
      </c>
      <c r="CX3" s="48" t="s">
        <v>79</v>
      </c>
      <c r="CY3" s="11" t="s">
        <v>2</v>
      </c>
      <c r="CZ3" s="2" t="s">
        <v>3</v>
      </c>
      <c r="DA3" s="2" t="s">
        <v>4</v>
      </c>
      <c r="DB3" s="2" t="s">
        <v>94</v>
      </c>
      <c r="DC3" s="2" t="s">
        <v>93</v>
      </c>
      <c r="DD3" s="2" t="s">
        <v>97</v>
      </c>
      <c r="DE3" s="2" t="s">
        <v>95</v>
      </c>
      <c r="DF3" s="2" t="s">
        <v>96</v>
      </c>
      <c r="DG3" s="2" t="s">
        <v>79</v>
      </c>
      <c r="DH3" s="48" t="s">
        <v>122</v>
      </c>
      <c r="DI3" s="48" t="s">
        <v>123</v>
      </c>
      <c r="DJ3" s="48" t="s">
        <v>2</v>
      </c>
      <c r="DK3" s="48" t="s">
        <v>79</v>
      </c>
      <c r="DL3" s="11" t="s">
        <v>2</v>
      </c>
      <c r="DM3" s="2" t="s">
        <v>3</v>
      </c>
      <c r="DN3" s="2" t="s">
        <v>4</v>
      </c>
      <c r="DO3" s="2" t="s">
        <v>94</v>
      </c>
      <c r="DP3" s="2" t="s">
        <v>93</v>
      </c>
      <c r="DQ3" s="2" t="s">
        <v>97</v>
      </c>
      <c r="DR3" s="2" t="s">
        <v>95</v>
      </c>
      <c r="DS3" s="2" t="s">
        <v>96</v>
      </c>
      <c r="DT3" s="2" t="s">
        <v>79</v>
      </c>
      <c r="DU3" s="48" t="s">
        <v>122</v>
      </c>
      <c r="DV3" s="48" t="s">
        <v>123</v>
      </c>
      <c r="DW3" s="48" t="s">
        <v>2</v>
      </c>
      <c r="DX3" s="48" t="s">
        <v>79</v>
      </c>
      <c r="DY3" s="2" t="s">
        <v>2</v>
      </c>
      <c r="DZ3" s="2" t="s">
        <v>3</v>
      </c>
      <c r="EA3" s="2" t="s">
        <v>4</v>
      </c>
      <c r="EB3" s="2" t="s">
        <v>94</v>
      </c>
      <c r="EC3" s="2" t="s">
        <v>93</v>
      </c>
      <c r="ED3" s="2" t="s">
        <v>97</v>
      </c>
      <c r="EE3" s="2" t="s">
        <v>95</v>
      </c>
      <c r="EF3" s="2" t="s">
        <v>96</v>
      </c>
      <c r="EG3" s="2" t="s">
        <v>79</v>
      </c>
      <c r="EH3" s="48" t="s">
        <v>122</v>
      </c>
      <c r="EI3" s="48" t="s">
        <v>123</v>
      </c>
      <c r="EJ3" s="48" t="s">
        <v>2</v>
      </c>
      <c r="EK3" s="48" t="s">
        <v>79</v>
      </c>
      <c r="EL3" s="11" t="s">
        <v>2</v>
      </c>
      <c r="EM3" s="2" t="s">
        <v>3</v>
      </c>
      <c r="EN3" s="2" t="s">
        <v>4</v>
      </c>
      <c r="EO3" s="2" t="s">
        <v>94</v>
      </c>
      <c r="EP3" s="2" t="s">
        <v>93</v>
      </c>
      <c r="EQ3" s="2" t="s">
        <v>97</v>
      </c>
      <c r="ER3" s="2" t="s">
        <v>95</v>
      </c>
      <c r="ES3" s="2" t="s">
        <v>96</v>
      </c>
      <c r="ET3" s="2" t="s">
        <v>79</v>
      </c>
      <c r="EU3" s="48" t="s">
        <v>122</v>
      </c>
      <c r="EV3" s="48" t="s">
        <v>123</v>
      </c>
      <c r="EW3" s="48" t="s">
        <v>2</v>
      </c>
      <c r="EX3" s="48" t="s">
        <v>79</v>
      </c>
      <c r="EY3" s="11" t="s">
        <v>2</v>
      </c>
      <c r="EZ3" s="2" t="s">
        <v>3</v>
      </c>
      <c r="FA3" s="2" t="s">
        <v>4</v>
      </c>
      <c r="FB3" s="2" t="s">
        <v>94</v>
      </c>
      <c r="FC3" s="2" t="s">
        <v>93</v>
      </c>
      <c r="FD3" s="2" t="s">
        <v>97</v>
      </c>
      <c r="FE3" s="2" t="s">
        <v>95</v>
      </c>
      <c r="FF3" s="2" t="s">
        <v>96</v>
      </c>
      <c r="FG3" s="2" t="s">
        <v>79</v>
      </c>
      <c r="FH3" s="48" t="s">
        <v>122</v>
      </c>
      <c r="FI3" s="48" t="s">
        <v>123</v>
      </c>
      <c r="FJ3" s="48" t="s">
        <v>2</v>
      </c>
      <c r="FK3" s="48" t="s">
        <v>79</v>
      </c>
      <c r="FL3" t="s">
        <v>98</v>
      </c>
      <c r="FM3"/>
      <c r="FN3" t="s">
        <v>99</v>
      </c>
      <c r="FO3" t="s">
        <v>100</v>
      </c>
      <c r="FP3" t="s">
        <v>101</v>
      </c>
    </row>
    <row r="4" spans="1:172" s="1" customFormat="1" ht="15" thickBot="1" x14ac:dyDescent="0.35">
      <c r="A4" s="3" t="s">
        <v>214</v>
      </c>
      <c r="B4" s="4"/>
      <c r="C4" s="4" t="s">
        <v>146</v>
      </c>
      <c r="D4" s="4" t="s">
        <v>126</v>
      </c>
      <c r="E4" s="4"/>
      <c r="F4" s="4"/>
      <c r="G4" s="4"/>
      <c r="H4" s="4" t="s">
        <v>127</v>
      </c>
      <c r="I4" s="44" t="s">
        <v>129</v>
      </c>
      <c r="J4" s="44" t="s">
        <v>128</v>
      </c>
      <c r="K4" s="44"/>
      <c r="L4" s="2"/>
      <c r="M4" s="4" t="s">
        <v>147</v>
      </c>
      <c r="N4" s="4" t="s">
        <v>148</v>
      </c>
      <c r="O4" s="2"/>
      <c r="P4" s="2"/>
      <c r="Q4" s="14"/>
      <c r="R4" s="14"/>
      <c r="S4" s="14"/>
      <c r="T4" s="4" t="s">
        <v>130</v>
      </c>
      <c r="U4" s="4" t="s">
        <v>131</v>
      </c>
      <c r="V4" s="4" t="s">
        <v>149</v>
      </c>
      <c r="W4" s="48"/>
      <c r="X4" s="4" t="s">
        <v>132</v>
      </c>
      <c r="Y4" s="2"/>
      <c r="Z4" s="4" t="s">
        <v>133</v>
      </c>
      <c r="AA4" s="4" t="s">
        <v>134</v>
      </c>
      <c r="AB4" s="4" t="s">
        <v>135</v>
      </c>
      <c r="AC4" s="4" t="s">
        <v>136</v>
      </c>
      <c r="AD4" s="2"/>
      <c r="AE4" s="2"/>
      <c r="AF4" s="2"/>
      <c r="AG4" s="4" t="s">
        <v>137</v>
      </c>
      <c r="AH4" s="48"/>
      <c r="AI4" s="48"/>
      <c r="AJ4" s="48"/>
      <c r="AK4" s="48"/>
      <c r="AL4" s="2"/>
      <c r="AM4" s="4" t="s">
        <v>138</v>
      </c>
      <c r="AN4" s="4" t="s">
        <v>139</v>
      </c>
      <c r="AO4" s="4" t="s">
        <v>140</v>
      </c>
      <c r="AP4" s="4" t="s">
        <v>141</v>
      </c>
      <c r="AQ4" s="2"/>
      <c r="AR4" s="2"/>
      <c r="AS4" s="2"/>
      <c r="AT4" s="4" t="s">
        <v>142</v>
      </c>
      <c r="AU4" s="4" t="s">
        <v>143</v>
      </c>
      <c r="AV4" s="48" t="s">
        <v>144</v>
      </c>
      <c r="AW4" s="48"/>
      <c r="AX4" s="4" t="s">
        <v>145</v>
      </c>
      <c r="AY4" s="2"/>
      <c r="AZ4" s="4" t="s">
        <v>153</v>
      </c>
      <c r="BA4" s="4" t="s">
        <v>152</v>
      </c>
      <c r="BB4" s="4" t="s">
        <v>151</v>
      </c>
      <c r="BC4" s="4" t="s">
        <v>150</v>
      </c>
      <c r="BD4" s="2"/>
      <c r="BE4" s="2"/>
      <c r="BF4" s="2"/>
      <c r="BG4" s="4" t="s">
        <v>154</v>
      </c>
      <c r="BH4" s="4" t="s">
        <v>156</v>
      </c>
      <c r="BI4" s="4" t="s">
        <v>155</v>
      </c>
      <c r="BJ4" s="48"/>
      <c r="BK4" s="4" t="s">
        <v>157</v>
      </c>
      <c r="BL4" s="2"/>
      <c r="BM4" s="4" t="s">
        <v>158</v>
      </c>
      <c r="BN4" s="4" t="s">
        <v>159</v>
      </c>
      <c r="BO4" s="4" t="s">
        <v>160</v>
      </c>
      <c r="BP4" s="4" t="s">
        <v>161</v>
      </c>
      <c r="BQ4" s="2"/>
      <c r="BR4" s="2"/>
      <c r="BS4" s="2"/>
      <c r="BT4" s="4" t="s">
        <v>162</v>
      </c>
      <c r="BU4" s="4" t="s">
        <v>163</v>
      </c>
      <c r="BV4" s="4" t="s">
        <v>164</v>
      </c>
      <c r="BW4" s="48"/>
      <c r="BX4" s="4" t="s">
        <v>165</v>
      </c>
      <c r="BY4" s="2"/>
      <c r="BZ4" s="4" t="s">
        <v>169</v>
      </c>
      <c r="CA4" s="4" t="s">
        <v>170</v>
      </c>
      <c r="CB4" s="4" t="s">
        <v>171</v>
      </c>
      <c r="CC4" s="4" t="s">
        <v>172</v>
      </c>
      <c r="CD4" s="2"/>
      <c r="CE4" s="2"/>
      <c r="CF4" s="2"/>
      <c r="CG4" s="2"/>
      <c r="CH4" s="4" t="s">
        <v>166</v>
      </c>
      <c r="CI4" s="4" t="s">
        <v>167</v>
      </c>
      <c r="CJ4" s="48"/>
      <c r="CK4" s="4" t="s">
        <v>168</v>
      </c>
      <c r="CL4" s="2"/>
      <c r="CM4" s="4" t="s">
        <v>173</v>
      </c>
      <c r="CN4" s="4" t="s">
        <v>174</v>
      </c>
      <c r="CO4" s="4" t="s">
        <v>175</v>
      </c>
      <c r="CP4" s="4" t="s">
        <v>176</v>
      </c>
      <c r="CQ4" s="2"/>
      <c r="CR4" s="2"/>
      <c r="CS4" s="2"/>
      <c r="CT4" s="2"/>
      <c r="CU4" s="4" t="s">
        <v>177</v>
      </c>
      <c r="CV4" s="4" t="s">
        <v>178</v>
      </c>
      <c r="CW4" s="48"/>
      <c r="CX4" s="4" t="s">
        <v>179</v>
      </c>
      <c r="CY4" s="2"/>
      <c r="CZ4" s="4" t="s">
        <v>180</v>
      </c>
      <c r="DA4" s="4" t="s">
        <v>181</v>
      </c>
      <c r="DB4" s="4" t="s">
        <v>182</v>
      </c>
      <c r="DC4" s="4" t="s">
        <v>183</v>
      </c>
      <c r="DD4" s="2"/>
      <c r="DE4" s="2"/>
      <c r="DF4" s="2"/>
      <c r="DG4" s="2"/>
      <c r="DH4" s="4" t="s">
        <v>184</v>
      </c>
      <c r="DI4" s="4" t="s">
        <v>185</v>
      </c>
      <c r="DJ4" s="48"/>
      <c r="DK4" s="4" t="s">
        <v>186</v>
      </c>
      <c r="DL4" s="2"/>
      <c r="DM4" s="4" t="s">
        <v>187</v>
      </c>
      <c r="DN4" s="4" t="s">
        <v>181</v>
      </c>
      <c r="DO4" s="4" t="s">
        <v>188</v>
      </c>
      <c r="DP4" s="4" t="s">
        <v>189</v>
      </c>
      <c r="DQ4" s="2"/>
      <c r="DR4" s="2"/>
      <c r="DS4" s="2"/>
      <c r="DT4" s="2"/>
      <c r="DU4" s="4" t="s">
        <v>190</v>
      </c>
      <c r="DV4" s="4" t="s">
        <v>191</v>
      </c>
      <c r="DW4" s="48"/>
      <c r="DX4" s="4" t="s">
        <v>192</v>
      </c>
      <c r="DY4" s="2"/>
      <c r="DZ4" s="4" t="s">
        <v>193</v>
      </c>
      <c r="EA4" s="4" t="s">
        <v>194</v>
      </c>
      <c r="EB4" s="4" t="s">
        <v>195</v>
      </c>
      <c r="EC4" s="4" t="s">
        <v>196</v>
      </c>
      <c r="ED4" s="2"/>
      <c r="EE4" s="2"/>
      <c r="EF4" s="2"/>
      <c r="EG4" s="2"/>
      <c r="EH4" s="4" t="s">
        <v>197</v>
      </c>
      <c r="EI4" s="4" t="s">
        <v>198</v>
      </c>
      <c r="EJ4" s="48"/>
      <c r="EK4" s="4" t="s">
        <v>199</v>
      </c>
      <c r="EL4" s="2"/>
      <c r="EM4" s="4" t="s">
        <v>200</v>
      </c>
      <c r="EN4" s="4" t="s">
        <v>201</v>
      </c>
      <c r="EO4" s="4" t="s">
        <v>202</v>
      </c>
      <c r="EP4" s="4" t="s">
        <v>203</v>
      </c>
      <c r="EQ4" s="2"/>
      <c r="ER4" s="2"/>
      <c r="ES4" s="2"/>
      <c r="ET4" s="2"/>
      <c r="EU4" s="4" t="s">
        <v>204</v>
      </c>
      <c r="EV4" s="4" t="s">
        <v>205</v>
      </c>
      <c r="EW4" s="48"/>
      <c r="EX4" s="4" t="s">
        <v>206</v>
      </c>
      <c r="EY4" s="2"/>
      <c r="EZ4" s="4" t="s">
        <v>208</v>
      </c>
      <c r="FA4" s="4" t="s">
        <v>207</v>
      </c>
      <c r="FB4" s="4" t="s">
        <v>209</v>
      </c>
      <c r="FC4" s="4" t="s">
        <v>210</v>
      </c>
      <c r="FD4" s="2"/>
      <c r="FE4" s="2"/>
      <c r="FF4" s="2"/>
      <c r="FG4" s="2"/>
      <c r="FH4" s="4" t="s">
        <v>211</v>
      </c>
      <c r="FI4" s="4" t="s">
        <v>212</v>
      </c>
      <c r="FJ4" s="48"/>
      <c r="FK4" s="4" t="s">
        <v>213</v>
      </c>
      <c r="FL4"/>
      <c r="FM4"/>
      <c r="FN4"/>
      <c r="FO4"/>
      <c r="FP4"/>
    </row>
    <row r="5" spans="1:172" ht="15" thickBot="1" x14ac:dyDescent="0.35">
      <c r="A5" s="29" t="s">
        <v>5</v>
      </c>
      <c r="B5" s="30">
        <v>9447.1009801954242</v>
      </c>
      <c r="C5" s="31">
        <v>9447.1009801954242</v>
      </c>
      <c r="D5" s="31">
        <v>0</v>
      </c>
      <c r="E5" s="49">
        <v>9332.5037833796232</v>
      </c>
      <c r="F5" s="49">
        <v>114.59719681580145</v>
      </c>
      <c r="G5" s="49">
        <v>0</v>
      </c>
      <c r="H5" s="33">
        <v>3</v>
      </c>
      <c r="I5" s="32">
        <v>7557.6807841563395</v>
      </c>
      <c r="J5" s="32">
        <v>0</v>
      </c>
      <c r="K5" s="32">
        <f>I5+J5</f>
        <v>7557.6807841563395</v>
      </c>
      <c r="L5" s="42">
        <v>0</v>
      </c>
      <c r="M5" s="42">
        <v>0</v>
      </c>
      <c r="N5" s="42">
        <v>0</v>
      </c>
      <c r="O5" s="42" t="s">
        <v>116</v>
      </c>
      <c r="P5" s="42" t="s">
        <v>116</v>
      </c>
      <c r="Q5" s="46">
        <v>0</v>
      </c>
      <c r="R5" s="46">
        <v>0</v>
      </c>
      <c r="S5" s="46">
        <v>0</v>
      </c>
      <c r="T5" s="46">
        <v>1</v>
      </c>
      <c r="U5" s="47">
        <v>0</v>
      </c>
      <c r="V5" s="47">
        <v>0</v>
      </c>
      <c r="W5" s="47">
        <v>0</v>
      </c>
      <c r="X5" s="47">
        <v>1</v>
      </c>
      <c r="Y5" s="42">
        <v>1076.3699999999999</v>
      </c>
      <c r="Z5" s="42">
        <v>0</v>
      </c>
      <c r="AA5" s="42">
        <v>1076.3699999999999</v>
      </c>
      <c r="AB5" s="42">
        <v>0</v>
      </c>
      <c r="AC5" s="42">
        <v>0</v>
      </c>
      <c r="AD5" s="43" t="s">
        <v>116</v>
      </c>
      <c r="AE5" s="43" t="s">
        <v>116</v>
      </c>
      <c r="AF5" s="43" t="s">
        <v>116</v>
      </c>
      <c r="AG5" s="43">
        <v>3</v>
      </c>
      <c r="AH5" s="47"/>
      <c r="AI5" s="47"/>
      <c r="AJ5" s="47">
        <f>AH5+AI5</f>
        <v>0</v>
      </c>
      <c r="AK5" s="47" t="s">
        <v>116</v>
      </c>
      <c r="AL5" s="42">
        <v>3681</v>
      </c>
      <c r="AM5" s="42">
        <v>3681</v>
      </c>
      <c r="AN5" s="42">
        <v>0</v>
      </c>
      <c r="AO5" s="42">
        <v>0</v>
      </c>
      <c r="AP5" s="42">
        <v>0</v>
      </c>
      <c r="AQ5" s="43">
        <v>1334</v>
      </c>
      <c r="AR5" s="43">
        <v>332</v>
      </c>
      <c r="AS5" s="43">
        <v>2016</v>
      </c>
      <c r="AT5" s="43">
        <v>2</v>
      </c>
      <c r="AU5" s="47">
        <v>1288</v>
      </c>
      <c r="AV5" s="47">
        <v>0</v>
      </c>
      <c r="AW5" s="47">
        <v>1288</v>
      </c>
      <c r="AX5" s="47">
        <v>2</v>
      </c>
      <c r="AY5" s="42">
        <v>3071</v>
      </c>
      <c r="AZ5" s="42">
        <v>3071</v>
      </c>
      <c r="BA5" s="42">
        <v>0</v>
      </c>
      <c r="BB5" s="42">
        <v>0</v>
      </c>
      <c r="BC5" s="42">
        <v>0</v>
      </c>
      <c r="BD5" s="43">
        <v>0</v>
      </c>
      <c r="BE5" s="43">
        <v>3071</v>
      </c>
      <c r="BF5" s="43">
        <v>0</v>
      </c>
      <c r="BG5" s="43"/>
      <c r="BH5" s="47">
        <v>1024</v>
      </c>
      <c r="BI5" s="47">
        <v>0</v>
      </c>
      <c r="BJ5" s="47">
        <v>1024</v>
      </c>
      <c r="BK5" s="47">
        <v>0</v>
      </c>
      <c r="BL5" s="42">
        <v>7957</v>
      </c>
      <c r="BM5" s="42">
        <v>7957</v>
      </c>
      <c r="BN5" s="42">
        <v>0</v>
      </c>
      <c r="BO5" s="42">
        <v>0</v>
      </c>
      <c r="BP5" s="42">
        <v>0</v>
      </c>
      <c r="BQ5" s="43"/>
      <c r="BR5" s="43"/>
      <c r="BS5" s="43">
        <v>7957</v>
      </c>
      <c r="BT5" s="43">
        <v>5</v>
      </c>
      <c r="BU5" s="47">
        <v>6764</v>
      </c>
      <c r="BV5" s="47">
        <v>0</v>
      </c>
      <c r="BW5" s="47">
        <v>6764</v>
      </c>
      <c r="BX5" s="47"/>
      <c r="BY5" s="42">
        <v>6151.9152231122162</v>
      </c>
      <c r="BZ5" s="42">
        <v>6151.9152231122162</v>
      </c>
      <c r="CA5" s="42">
        <v>0</v>
      </c>
      <c r="CB5" s="42">
        <v>0</v>
      </c>
      <c r="CC5" s="42">
        <v>0</v>
      </c>
      <c r="CD5" s="43">
        <v>6151.9152231122162</v>
      </c>
      <c r="CE5" s="43">
        <v>0</v>
      </c>
      <c r="CF5" s="43">
        <v>0</v>
      </c>
      <c r="CG5" s="43">
        <v>3</v>
      </c>
      <c r="CH5" s="47">
        <v>4461.5884393923698</v>
      </c>
      <c r="CI5" s="47">
        <v>236.92405061502922</v>
      </c>
      <c r="CJ5" s="47">
        <f>CH5+CI5</f>
        <v>4698.5124900073988</v>
      </c>
      <c r="CK5" s="47"/>
      <c r="CL5" s="42">
        <v>12415.651192461401</v>
      </c>
      <c r="CM5" s="42">
        <v>9415.6511924614006</v>
      </c>
      <c r="CN5" s="42">
        <v>3000</v>
      </c>
      <c r="CO5" s="42">
        <v>0</v>
      </c>
      <c r="CP5" s="42">
        <v>0</v>
      </c>
      <c r="CQ5" s="43" t="s">
        <v>116</v>
      </c>
      <c r="CR5" s="43" t="s">
        <v>116</v>
      </c>
      <c r="CS5" s="43" t="s">
        <v>116</v>
      </c>
      <c r="CT5" s="43">
        <v>3</v>
      </c>
      <c r="CU5" s="47">
        <v>7532.5209539691205</v>
      </c>
      <c r="CV5" s="47">
        <v>2400</v>
      </c>
      <c r="CW5" s="47">
        <f>CU5+CV5</f>
        <v>9932.5209539691205</v>
      </c>
      <c r="CX5" s="47" t="s">
        <v>116</v>
      </c>
      <c r="CY5" s="42">
        <v>8029.9830828132781</v>
      </c>
      <c r="CZ5" s="42">
        <v>8029.9830828132781</v>
      </c>
      <c r="DA5" s="42">
        <v>0</v>
      </c>
      <c r="DB5" s="42" t="s">
        <v>116</v>
      </c>
      <c r="DC5" s="42" t="s">
        <v>116</v>
      </c>
      <c r="DD5" s="43" t="s">
        <v>116</v>
      </c>
      <c r="DE5" s="43" t="s">
        <v>116</v>
      </c>
      <c r="DF5" s="43" t="s">
        <v>116</v>
      </c>
      <c r="DG5" s="43">
        <v>2</v>
      </c>
      <c r="DH5" s="47"/>
      <c r="DI5" s="47"/>
      <c r="DJ5" s="47">
        <f>DH5+DI5</f>
        <v>0</v>
      </c>
      <c r="DK5" s="47" t="s">
        <v>116</v>
      </c>
      <c r="DL5" s="42">
        <v>3324.71</v>
      </c>
      <c r="DM5" s="42">
        <v>500</v>
      </c>
      <c r="DN5" s="42">
        <v>2824.71</v>
      </c>
      <c r="DO5" s="42">
        <v>0</v>
      </c>
      <c r="DP5" s="42">
        <v>0</v>
      </c>
      <c r="DQ5" s="43" t="s">
        <v>116</v>
      </c>
      <c r="DR5" s="43" t="s">
        <v>116</v>
      </c>
      <c r="DS5" s="43" t="s">
        <v>116</v>
      </c>
      <c r="DT5" s="43">
        <v>3</v>
      </c>
      <c r="DU5" s="47"/>
      <c r="DV5" s="47"/>
      <c r="DW5" s="47">
        <f>DU5+DV5</f>
        <v>0</v>
      </c>
      <c r="DX5" s="47" t="s">
        <v>116</v>
      </c>
      <c r="DY5" s="42">
        <v>0</v>
      </c>
      <c r="DZ5" s="42">
        <v>0</v>
      </c>
      <c r="EA5" s="42">
        <v>0</v>
      </c>
      <c r="EB5" s="42" t="s">
        <v>116</v>
      </c>
      <c r="EC5" s="42" t="s">
        <v>116</v>
      </c>
      <c r="ED5" s="43" t="s">
        <v>116</v>
      </c>
      <c r="EE5" s="43" t="s">
        <v>116</v>
      </c>
      <c r="EF5" s="43" t="s">
        <v>116</v>
      </c>
      <c r="EG5" s="43" t="s">
        <v>116</v>
      </c>
      <c r="EH5" s="47"/>
      <c r="EI5" s="47"/>
      <c r="EJ5" s="47">
        <f>EH5+EI5</f>
        <v>0</v>
      </c>
      <c r="EK5" s="47" t="s">
        <v>116</v>
      </c>
      <c r="EL5" s="42">
        <v>8228</v>
      </c>
      <c r="EM5" s="42">
        <v>8228</v>
      </c>
      <c r="EN5" s="42">
        <v>0</v>
      </c>
      <c r="EO5" s="42">
        <v>0</v>
      </c>
      <c r="EP5" s="42">
        <v>0</v>
      </c>
      <c r="EQ5" s="43">
        <v>4301</v>
      </c>
      <c r="ER5" s="43">
        <v>0</v>
      </c>
      <c r="ES5" s="43">
        <v>3927</v>
      </c>
      <c r="ET5" s="43">
        <v>2</v>
      </c>
      <c r="EU5" s="47">
        <v>0</v>
      </c>
      <c r="EV5" s="47">
        <v>0</v>
      </c>
      <c r="EW5" s="47">
        <v>0</v>
      </c>
      <c r="EX5" s="47"/>
      <c r="EY5" s="42">
        <v>601627</v>
      </c>
      <c r="EZ5" s="42">
        <v>430364</v>
      </c>
      <c r="FA5" s="42">
        <v>171264</v>
      </c>
      <c r="FB5" s="42">
        <v>0</v>
      </c>
      <c r="FC5" s="42">
        <v>0</v>
      </c>
      <c r="FD5" s="43">
        <v>31320</v>
      </c>
      <c r="FE5" s="43">
        <v>23847</v>
      </c>
      <c r="FF5" s="43">
        <v>16844</v>
      </c>
      <c r="FG5" s="43">
        <v>3</v>
      </c>
      <c r="FH5" s="47">
        <v>0</v>
      </c>
      <c r="FI5" s="47">
        <v>0</v>
      </c>
      <c r="FJ5" s="47">
        <v>0</v>
      </c>
      <c r="FK5" s="47" t="s">
        <v>116</v>
      </c>
    </row>
    <row r="6" spans="1:172" s="22" customFormat="1" ht="15" thickBot="1" x14ac:dyDescent="0.35">
      <c r="A6" s="34" t="s">
        <v>6</v>
      </c>
      <c r="B6" s="35">
        <v>57567.546734332122</v>
      </c>
      <c r="C6" s="36">
        <v>34395.132941228672</v>
      </c>
      <c r="D6" s="36">
        <v>23172.413793103449</v>
      </c>
      <c r="E6" s="40">
        <v>56106.491933367004</v>
      </c>
      <c r="F6" s="40">
        <v>1461.0548009651202</v>
      </c>
      <c r="G6" s="40">
        <v>0</v>
      </c>
      <c r="H6" s="37">
        <v>3</v>
      </c>
      <c r="I6" s="45">
        <v>13816.21121623971</v>
      </c>
      <c r="J6" s="45">
        <v>9210.8074774931411</v>
      </c>
      <c r="K6" s="32">
        <f t="shared" ref="K6:K69" si="0">I6+J6</f>
        <v>23027.018693732851</v>
      </c>
      <c r="L6" s="42">
        <v>56000</v>
      </c>
      <c r="M6" s="42">
        <v>0</v>
      </c>
      <c r="N6" s="42">
        <v>56000</v>
      </c>
      <c r="O6" s="42" t="s">
        <v>116</v>
      </c>
      <c r="P6" s="42" t="s">
        <v>116</v>
      </c>
      <c r="Q6" s="46">
        <v>2545</v>
      </c>
      <c r="R6" s="46">
        <v>29273</v>
      </c>
      <c r="S6" s="46">
        <v>24182</v>
      </c>
      <c r="T6" s="46">
        <v>5</v>
      </c>
      <c r="U6" s="47">
        <v>0</v>
      </c>
      <c r="V6" s="47">
        <v>56000</v>
      </c>
      <c r="W6" s="47">
        <v>56000</v>
      </c>
      <c r="X6" s="47">
        <v>5</v>
      </c>
      <c r="Y6" s="42">
        <v>47141.72</v>
      </c>
      <c r="Z6" s="42">
        <v>30800.000000000004</v>
      </c>
      <c r="AA6" s="42">
        <v>16251.72</v>
      </c>
      <c r="AB6" s="42">
        <v>50</v>
      </c>
      <c r="AC6" s="42">
        <v>40</v>
      </c>
      <c r="AD6" s="43" t="s">
        <v>116</v>
      </c>
      <c r="AE6" s="43" t="s">
        <v>116</v>
      </c>
      <c r="AF6" s="43" t="s">
        <v>116</v>
      </c>
      <c r="AG6" s="43">
        <v>2</v>
      </c>
      <c r="AH6" s="47"/>
      <c r="AI6" s="47"/>
      <c r="AJ6" s="47">
        <f t="shared" ref="AJ6:AJ69" si="1">AH6+AI6</f>
        <v>0</v>
      </c>
      <c r="AK6" s="47" t="s">
        <v>116</v>
      </c>
      <c r="AL6" s="42">
        <v>20612</v>
      </c>
      <c r="AM6" s="42">
        <v>15584</v>
      </c>
      <c r="AN6" s="42">
        <v>5029</v>
      </c>
      <c r="AO6" s="42">
        <v>40</v>
      </c>
      <c r="AP6" s="42">
        <v>37</v>
      </c>
      <c r="AQ6" s="43">
        <v>19904</v>
      </c>
      <c r="AR6" s="43">
        <v>708</v>
      </c>
      <c r="AS6" s="43">
        <v>0</v>
      </c>
      <c r="AT6" s="43">
        <v>2</v>
      </c>
      <c r="AU6" s="47">
        <v>1484</v>
      </c>
      <c r="AV6" s="47">
        <v>989</v>
      </c>
      <c r="AW6" s="47">
        <v>2473</v>
      </c>
      <c r="AX6" s="47">
        <v>2</v>
      </c>
      <c r="AY6" s="42">
        <v>48162</v>
      </c>
      <c r="AZ6" s="42">
        <v>26890</v>
      </c>
      <c r="BA6" s="42">
        <v>21149</v>
      </c>
      <c r="BB6" s="42">
        <v>57</v>
      </c>
      <c r="BC6" s="42">
        <v>66</v>
      </c>
      <c r="BD6" s="43">
        <v>123</v>
      </c>
      <c r="BE6" s="43">
        <v>41088</v>
      </c>
      <c r="BF6" s="43">
        <v>7074</v>
      </c>
      <c r="BG6" s="43"/>
      <c r="BH6" s="47">
        <v>10576</v>
      </c>
      <c r="BI6" s="47">
        <v>5287</v>
      </c>
      <c r="BJ6" s="47">
        <v>15863</v>
      </c>
      <c r="BK6" s="47">
        <v>0</v>
      </c>
      <c r="BL6" s="42">
        <v>63324</v>
      </c>
      <c r="BM6" s="42">
        <v>40152</v>
      </c>
      <c r="BN6" s="42">
        <v>23172</v>
      </c>
      <c r="BO6" s="42">
        <v>46</v>
      </c>
      <c r="BP6" s="42">
        <v>66</v>
      </c>
      <c r="BQ6" s="43"/>
      <c r="BR6" s="43"/>
      <c r="BS6" s="43">
        <v>63324</v>
      </c>
      <c r="BT6" s="43">
        <v>5</v>
      </c>
      <c r="BU6" s="47">
        <v>13124</v>
      </c>
      <c r="BV6" s="47">
        <v>18538</v>
      </c>
      <c r="BW6" s="47">
        <v>31662</v>
      </c>
      <c r="BX6" s="47"/>
      <c r="BY6" s="42">
        <v>38053.48445814853</v>
      </c>
      <c r="BZ6" s="42">
        <v>26879.555386716733</v>
      </c>
      <c r="CA6" s="42">
        <v>11131.932423599425</v>
      </c>
      <c r="CB6" s="42">
        <v>23.509688628892292</v>
      </c>
      <c r="CC6" s="42">
        <v>18.486959203477618</v>
      </c>
      <c r="CD6" s="43"/>
      <c r="CE6" s="43">
        <v>38053.48445814853</v>
      </c>
      <c r="CF6" s="43">
        <v>0</v>
      </c>
      <c r="CG6" s="43">
        <v>4</v>
      </c>
      <c r="CH6" s="47">
        <v>18886.299579585499</v>
      </c>
      <c r="CI6" s="47">
        <v>426.30294418402514</v>
      </c>
      <c r="CJ6" s="47">
        <f t="shared" ref="CJ6:CJ69" si="2">CH6+CI6</f>
        <v>19312.602523769525</v>
      </c>
      <c r="CK6" s="47"/>
      <c r="CL6" s="42">
        <v>408</v>
      </c>
      <c r="CM6" s="42">
        <v>0</v>
      </c>
      <c r="CN6" s="42">
        <v>0</v>
      </c>
      <c r="CO6" s="42">
        <v>113</v>
      </c>
      <c r="CP6" s="42">
        <v>295</v>
      </c>
      <c r="CQ6" s="43" t="s">
        <v>116</v>
      </c>
      <c r="CR6" s="43" t="s">
        <v>116</v>
      </c>
      <c r="CS6" s="43" t="s">
        <v>116</v>
      </c>
      <c r="CT6" s="43">
        <v>2</v>
      </c>
      <c r="CU6" s="47">
        <v>0</v>
      </c>
      <c r="CV6" s="47">
        <v>0</v>
      </c>
      <c r="CW6" s="47">
        <f t="shared" ref="CW6:CW69" si="3">CU6+CV6</f>
        <v>0</v>
      </c>
      <c r="CX6" s="47" t="s">
        <v>116</v>
      </c>
      <c r="CY6" s="42">
        <v>55082.759784538226</v>
      </c>
      <c r="CZ6" s="42">
        <v>36544.828750055465</v>
      </c>
      <c r="DA6" s="42">
        <v>18537.931034482757</v>
      </c>
      <c r="DB6" s="42" t="s">
        <v>116</v>
      </c>
      <c r="DC6" s="42" t="s">
        <v>116</v>
      </c>
      <c r="DD6" s="43" t="s">
        <v>116</v>
      </c>
      <c r="DE6" s="43" t="s">
        <v>116</v>
      </c>
      <c r="DF6" s="43" t="s">
        <v>116</v>
      </c>
      <c r="DG6" s="43">
        <v>3</v>
      </c>
      <c r="DH6" s="47"/>
      <c r="DI6" s="47"/>
      <c r="DJ6" s="47">
        <f t="shared" ref="DJ6:DJ69" si="4">DH6+DI6</f>
        <v>0</v>
      </c>
      <c r="DK6" s="47" t="s">
        <v>116</v>
      </c>
      <c r="DL6" s="42">
        <v>14711.019999999999</v>
      </c>
      <c r="DM6" s="42">
        <v>1000</v>
      </c>
      <c r="DN6" s="42">
        <v>13303.019999999999</v>
      </c>
      <c r="DO6" s="42">
        <v>295</v>
      </c>
      <c r="DP6" s="42">
        <v>113</v>
      </c>
      <c r="DQ6" s="43" t="s">
        <v>116</v>
      </c>
      <c r="DR6" s="43" t="s">
        <v>116</v>
      </c>
      <c r="DS6" s="43" t="s">
        <v>116</v>
      </c>
      <c r="DT6" s="43">
        <v>3</v>
      </c>
      <c r="DU6" s="47"/>
      <c r="DV6" s="47"/>
      <c r="DW6" s="47">
        <f t="shared" ref="DW6:DW69" si="5">DU6+DV6</f>
        <v>0</v>
      </c>
      <c r="DX6" s="47" t="s">
        <v>116</v>
      </c>
      <c r="DY6" s="42">
        <v>0</v>
      </c>
      <c r="DZ6" s="42">
        <v>0</v>
      </c>
      <c r="EA6" s="42">
        <v>0</v>
      </c>
      <c r="EB6" s="42" t="s">
        <v>116</v>
      </c>
      <c r="EC6" s="42" t="s">
        <v>116</v>
      </c>
      <c r="ED6" s="43" t="s">
        <v>116</v>
      </c>
      <c r="EE6" s="43" t="s">
        <v>116</v>
      </c>
      <c r="EF6" s="43" t="s">
        <v>116</v>
      </c>
      <c r="EG6" s="43" t="s">
        <v>116</v>
      </c>
      <c r="EH6" s="47"/>
      <c r="EI6" s="47"/>
      <c r="EJ6" s="47">
        <f t="shared" ref="EJ6:EJ69" si="6">EH6+EI6</f>
        <v>0</v>
      </c>
      <c r="EK6" s="47" t="s">
        <v>116</v>
      </c>
      <c r="EL6" s="42">
        <v>57249</v>
      </c>
      <c r="EM6" s="42">
        <v>20422</v>
      </c>
      <c r="EN6" s="42">
        <v>36690</v>
      </c>
      <c r="EO6" s="42">
        <v>71</v>
      </c>
      <c r="EP6" s="42">
        <v>66</v>
      </c>
      <c r="EQ6" s="43">
        <v>12430</v>
      </c>
      <c r="ER6" s="43">
        <v>37127</v>
      </c>
      <c r="ES6" s="43">
        <v>7691</v>
      </c>
      <c r="ET6" s="43">
        <v>3</v>
      </c>
      <c r="EU6" s="47">
        <v>19347</v>
      </c>
      <c r="EV6" s="47">
        <v>35145</v>
      </c>
      <c r="EW6" s="47">
        <v>54492</v>
      </c>
      <c r="EX6" s="47"/>
      <c r="EY6" s="42">
        <v>421668</v>
      </c>
      <c r="EZ6" s="42">
        <v>374514</v>
      </c>
      <c r="FA6" s="42">
        <v>47154</v>
      </c>
      <c r="FB6" s="42">
        <v>0</v>
      </c>
      <c r="FC6" s="42">
        <v>0</v>
      </c>
      <c r="FD6" s="43">
        <v>18645</v>
      </c>
      <c r="FE6" s="43">
        <v>7362</v>
      </c>
      <c r="FF6" s="43">
        <v>7362</v>
      </c>
      <c r="FG6" s="43">
        <v>3</v>
      </c>
      <c r="FH6" s="47">
        <v>8009</v>
      </c>
      <c r="FI6" s="47">
        <v>5339</v>
      </c>
      <c r="FJ6" s="47">
        <v>54492</v>
      </c>
      <c r="FK6" s="47" t="s">
        <v>116</v>
      </c>
      <c r="FL6" s="24" t="s">
        <v>9</v>
      </c>
      <c r="FM6" s="23"/>
      <c r="FN6" s="25" t="s">
        <v>6</v>
      </c>
      <c r="FO6" s="26" t="s">
        <v>8</v>
      </c>
      <c r="FP6" s="23"/>
    </row>
    <row r="7" spans="1:172" s="22" customFormat="1" ht="15" thickBot="1" x14ac:dyDescent="0.35">
      <c r="A7" s="34" t="s">
        <v>7</v>
      </c>
      <c r="B7" s="35">
        <v>24175.919419150887</v>
      </c>
      <c r="C7" s="36">
        <v>12601.451334044506</v>
      </c>
      <c r="D7" s="36">
        <v>11574.468085106382</v>
      </c>
      <c r="E7" s="40">
        <v>24175.919419150887</v>
      </c>
      <c r="F7" s="40">
        <v>0</v>
      </c>
      <c r="G7" s="40">
        <v>0</v>
      </c>
      <c r="H7" s="37">
        <v>2</v>
      </c>
      <c r="I7" s="45">
        <v>5802.2206605962128</v>
      </c>
      <c r="J7" s="45">
        <v>3868.1471070641419</v>
      </c>
      <c r="K7" s="32">
        <f t="shared" si="0"/>
        <v>9670.3677676603547</v>
      </c>
      <c r="L7" s="42">
        <v>62769</v>
      </c>
      <c r="M7" s="42">
        <v>0</v>
      </c>
      <c r="N7" s="42">
        <v>62769</v>
      </c>
      <c r="O7" s="42" t="s">
        <v>116</v>
      </c>
      <c r="P7" s="42" t="s">
        <v>116</v>
      </c>
      <c r="Q7" s="46">
        <v>41846</v>
      </c>
      <c r="R7" s="46">
        <v>15692</v>
      </c>
      <c r="S7" s="46">
        <v>5231</v>
      </c>
      <c r="T7" s="46">
        <v>4</v>
      </c>
      <c r="U7" s="47">
        <v>0</v>
      </c>
      <c r="V7" s="47">
        <v>25108</v>
      </c>
      <c r="W7" s="47">
        <v>25108</v>
      </c>
      <c r="X7" s="47">
        <v>4</v>
      </c>
      <c r="Y7" s="42">
        <v>50844.32</v>
      </c>
      <c r="Z7" s="42">
        <v>37400</v>
      </c>
      <c r="AA7" s="42">
        <v>11530.32</v>
      </c>
      <c r="AB7" s="42">
        <v>0</v>
      </c>
      <c r="AC7" s="42">
        <v>1914</v>
      </c>
      <c r="AD7" s="43" t="s">
        <v>116</v>
      </c>
      <c r="AE7" s="43" t="s">
        <v>116</v>
      </c>
      <c r="AF7" s="43" t="s">
        <v>116</v>
      </c>
      <c r="AG7" s="43">
        <v>3</v>
      </c>
      <c r="AH7" s="47"/>
      <c r="AI7" s="47"/>
      <c r="AJ7" s="47">
        <f t="shared" si="1"/>
        <v>0</v>
      </c>
      <c r="AK7" s="47" t="s">
        <v>116</v>
      </c>
      <c r="AL7" s="42">
        <v>17146</v>
      </c>
      <c r="AM7" s="42">
        <v>13223</v>
      </c>
      <c r="AN7" s="42">
        <v>3924</v>
      </c>
      <c r="AO7" s="42">
        <v>1914</v>
      </c>
      <c r="AP7" s="42">
        <v>0</v>
      </c>
      <c r="AQ7" s="43">
        <v>16129</v>
      </c>
      <c r="AR7" s="43">
        <v>1017</v>
      </c>
      <c r="AS7" s="43">
        <v>0</v>
      </c>
      <c r="AT7" s="43">
        <v>2</v>
      </c>
      <c r="AU7" s="47">
        <v>1235</v>
      </c>
      <c r="AV7" s="47">
        <v>823</v>
      </c>
      <c r="AW7" s="47">
        <v>2058</v>
      </c>
      <c r="AX7" s="47">
        <v>2</v>
      </c>
      <c r="AY7" s="42">
        <v>32459</v>
      </c>
      <c r="AZ7" s="42">
        <v>15302</v>
      </c>
      <c r="BA7" s="42">
        <v>15137</v>
      </c>
      <c r="BB7" s="42">
        <v>2020</v>
      </c>
      <c r="BC7" s="42">
        <v>0</v>
      </c>
      <c r="BD7" s="43">
        <v>2020</v>
      </c>
      <c r="BE7" s="43">
        <v>29083</v>
      </c>
      <c r="BF7" s="43">
        <v>3376</v>
      </c>
      <c r="BG7" s="43"/>
      <c r="BH7" s="47">
        <v>17322</v>
      </c>
      <c r="BI7" s="47">
        <v>15137</v>
      </c>
      <c r="BJ7" s="47">
        <v>32459</v>
      </c>
      <c r="BK7" s="47">
        <v>0</v>
      </c>
      <c r="BL7" s="42">
        <v>26594</v>
      </c>
      <c r="BM7" s="42">
        <v>15019</v>
      </c>
      <c r="BN7" s="42">
        <v>11574</v>
      </c>
      <c r="BO7" s="42">
        <v>1600</v>
      </c>
      <c r="BP7" s="42">
        <v>0</v>
      </c>
      <c r="BQ7" s="43"/>
      <c r="BR7" s="43">
        <v>25467</v>
      </c>
      <c r="BS7" s="43">
        <v>1126</v>
      </c>
      <c r="BT7" s="43">
        <v>4</v>
      </c>
      <c r="BU7" s="47">
        <v>4037</v>
      </c>
      <c r="BV7" s="47">
        <v>9260</v>
      </c>
      <c r="BW7" s="47">
        <v>13297</v>
      </c>
      <c r="BX7" s="47"/>
      <c r="BY7" s="42">
        <v>29310.025583399278</v>
      </c>
      <c r="BZ7" s="42">
        <v>16414.747740801802</v>
      </c>
      <c r="CA7" s="42">
        <v>12146.562978383648</v>
      </c>
      <c r="CB7" s="42">
        <v>748.71486421382576</v>
      </c>
      <c r="CC7" s="42">
        <v>0</v>
      </c>
      <c r="CD7" s="43">
        <v>29310.025583399278</v>
      </c>
      <c r="CE7" s="43">
        <v>0</v>
      </c>
      <c r="CF7" s="43">
        <v>0</v>
      </c>
      <c r="CG7" s="43">
        <v>3</v>
      </c>
      <c r="CH7" s="47">
        <v>5085.3858519245532</v>
      </c>
      <c r="CI7" s="47">
        <v>507.6670228728205</v>
      </c>
      <c r="CJ7" s="47">
        <f t="shared" si="2"/>
        <v>5593.052874797374</v>
      </c>
      <c r="CK7" s="47"/>
      <c r="CL7" s="42">
        <v>14417.651192461401</v>
      </c>
      <c r="CM7" s="42">
        <v>9015.6511924614006</v>
      </c>
      <c r="CN7" s="42">
        <v>5400</v>
      </c>
      <c r="CO7" s="42">
        <v>2</v>
      </c>
      <c r="CP7" s="42">
        <v>0</v>
      </c>
      <c r="CQ7" s="43" t="s">
        <v>116</v>
      </c>
      <c r="CR7" s="43" t="s">
        <v>116</v>
      </c>
      <c r="CS7" s="43" t="s">
        <v>116</v>
      </c>
      <c r="CT7" s="43">
        <v>3</v>
      </c>
      <c r="CU7" s="47">
        <v>7212.5209539691205</v>
      </c>
      <c r="CV7" s="47">
        <v>4320</v>
      </c>
      <c r="CW7" s="47">
        <f t="shared" si="3"/>
        <v>11532.52095396912</v>
      </c>
      <c r="CX7" s="47" t="s">
        <v>116</v>
      </c>
      <c r="CY7" s="42">
        <v>42307.858983514059</v>
      </c>
      <c r="CZ7" s="42">
        <v>22052.539834577885</v>
      </c>
      <c r="DA7" s="42">
        <v>20255.319148936171</v>
      </c>
      <c r="DB7" s="42" t="s">
        <v>116</v>
      </c>
      <c r="DC7" s="42" t="s">
        <v>116</v>
      </c>
      <c r="DD7" s="43" t="s">
        <v>116</v>
      </c>
      <c r="DE7" s="43" t="s">
        <v>116</v>
      </c>
      <c r="DF7" s="43" t="s">
        <v>116</v>
      </c>
      <c r="DG7" s="43">
        <v>3</v>
      </c>
      <c r="DH7" s="47"/>
      <c r="DI7" s="47"/>
      <c r="DJ7" s="47">
        <f t="shared" si="4"/>
        <v>0</v>
      </c>
      <c r="DK7" s="47" t="s">
        <v>116</v>
      </c>
      <c r="DL7" s="42">
        <v>3606.71</v>
      </c>
      <c r="DM7" s="42">
        <v>900</v>
      </c>
      <c r="DN7" s="42">
        <v>2704.71</v>
      </c>
      <c r="DO7" s="42">
        <v>0</v>
      </c>
      <c r="DP7" s="42">
        <v>2</v>
      </c>
      <c r="DQ7" s="43" t="s">
        <v>116</v>
      </c>
      <c r="DR7" s="43" t="s">
        <v>116</v>
      </c>
      <c r="DS7" s="43" t="s">
        <v>116</v>
      </c>
      <c r="DT7" s="43">
        <v>3</v>
      </c>
      <c r="DU7" s="47"/>
      <c r="DV7" s="47"/>
      <c r="DW7" s="47">
        <f t="shared" si="5"/>
        <v>0</v>
      </c>
      <c r="DX7" s="47" t="s">
        <v>116</v>
      </c>
      <c r="DY7" s="42">
        <v>0</v>
      </c>
      <c r="DZ7" s="42">
        <v>0</v>
      </c>
      <c r="EA7" s="42">
        <v>0</v>
      </c>
      <c r="EB7" s="42" t="s">
        <v>116</v>
      </c>
      <c r="EC7" s="42" t="s">
        <v>116</v>
      </c>
      <c r="ED7" s="43" t="s">
        <v>116</v>
      </c>
      <c r="EE7" s="43" t="s">
        <v>116</v>
      </c>
      <c r="EF7" s="43" t="s">
        <v>116</v>
      </c>
      <c r="EG7" s="43" t="s">
        <v>116</v>
      </c>
      <c r="EH7" s="47"/>
      <c r="EI7" s="47"/>
      <c r="EJ7" s="47">
        <f t="shared" si="6"/>
        <v>0</v>
      </c>
      <c r="EK7" s="47" t="s">
        <v>116</v>
      </c>
      <c r="EL7" s="42">
        <v>41026</v>
      </c>
      <c r="EM7" s="42">
        <v>11026</v>
      </c>
      <c r="EN7" s="42">
        <v>27489</v>
      </c>
      <c r="EO7" s="42">
        <v>2510</v>
      </c>
      <c r="EP7" s="42">
        <v>0</v>
      </c>
      <c r="EQ7" s="43">
        <v>13151</v>
      </c>
      <c r="ER7" s="43">
        <v>14468</v>
      </c>
      <c r="ES7" s="43">
        <v>13406</v>
      </c>
      <c r="ET7" s="43">
        <v>2</v>
      </c>
      <c r="EU7" s="47">
        <v>9451</v>
      </c>
      <c r="EV7" s="47">
        <v>26043</v>
      </c>
      <c r="EW7" s="47">
        <v>35494</v>
      </c>
      <c r="EX7" s="47"/>
      <c r="EY7" s="42">
        <v>285753</v>
      </c>
      <c r="EZ7" s="42">
        <v>147807</v>
      </c>
      <c r="FA7" s="42">
        <v>137760</v>
      </c>
      <c r="FB7" s="42">
        <v>186</v>
      </c>
      <c r="FC7" s="42">
        <v>0</v>
      </c>
      <c r="FD7" s="43">
        <v>26161</v>
      </c>
      <c r="FE7" s="43">
        <v>12368</v>
      </c>
      <c r="FF7" s="43">
        <v>2816</v>
      </c>
      <c r="FG7" s="43">
        <v>2</v>
      </c>
      <c r="FH7" s="47">
        <v>9923</v>
      </c>
      <c r="FI7" s="47">
        <v>6615</v>
      </c>
      <c r="FJ7" s="47">
        <v>35494</v>
      </c>
      <c r="FK7" s="47" t="s">
        <v>116</v>
      </c>
      <c r="FL7" s="17" t="s">
        <v>21</v>
      </c>
      <c r="FM7"/>
      <c r="FN7" s="18" t="s">
        <v>7</v>
      </c>
      <c r="FO7" s="19" t="s">
        <v>13</v>
      </c>
      <c r="FP7"/>
    </row>
    <row r="8" spans="1:172" s="21" customFormat="1" ht="15" thickBot="1" x14ac:dyDescent="0.35">
      <c r="A8" s="34" t="s">
        <v>8</v>
      </c>
      <c r="B8" s="35">
        <v>29588.38580980436</v>
      </c>
      <c r="C8" s="36">
        <v>26125.422846841397</v>
      </c>
      <c r="D8" s="36">
        <v>3462.962962962963</v>
      </c>
      <c r="E8" s="40">
        <v>29588.38580980436</v>
      </c>
      <c r="F8" s="40">
        <v>0</v>
      </c>
      <c r="G8" s="40">
        <v>0</v>
      </c>
      <c r="H8" s="37">
        <v>3</v>
      </c>
      <c r="I8" s="45">
        <v>12427.122040117831</v>
      </c>
      <c r="J8" s="45">
        <v>8284.7480267452211</v>
      </c>
      <c r="K8" s="32">
        <f t="shared" si="0"/>
        <v>20711.870066863052</v>
      </c>
      <c r="L8" s="42">
        <v>11000</v>
      </c>
      <c r="M8" s="42">
        <v>0</v>
      </c>
      <c r="N8" s="42">
        <v>11000</v>
      </c>
      <c r="O8" s="42" t="s">
        <v>116</v>
      </c>
      <c r="P8" s="42" t="s">
        <v>116</v>
      </c>
      <c r="Q8" s="46">
        <v>0</v>
      </c>
      <c r="R8" s="46">
        <v>7333</v>
      </c>
      <c r="S8" s="46">
        <v>3667</v>
      </c>
      <c r="T8" s="46">
        <v>5</v>
      </c>
      <c r="U8" s="47">
        <v>0</v>
      </c>
      <c r="V8" s="47">
        <v>0</v>
      </c>
      <c r="W8" s="47">
        <v>0</v>
      </c>
      <c r="X8" s="47">
        <v>5</v>
      </c>
      <c r="Y8" s="42">
        <v>6179.99</v>
      </c>
      <c r="Z8" s="42">
        <v>3300</v>
      </c>
      <c r="AA8" s="42">
        <v>2703.99</v>
      </c>
      <c r="AB8" s="42">
        <v>0</v>
      </c>
      <c r="AC8" s="42">
        <v>176</v>
      </c>
      <c r="AD8" s="43" t="s">
        <v>116</v>
      </c>
      <c r="AE8" s="43" t="s">
        <v>116</v>
      </c>
      <c r="AF8" s="43" t="s">
        <v>116</v>
      </c>
      <c r="AG8" s="43">
        <v>3</v>
      </c>
      <c r="AH8" s="47"/>
      <c r="AI8" s="47"/>
      <c r="AJ8" s="47">
        <f t="shared" si="1"/>
        <v>0</v>
      </c>
      <c r="AK8" s="47" t="s">
        <v>116</v>
      </c>
      <c r="AL8" s="42">
        <v>13193</v>
      </c>
      <c r="AM8" s="42">
        <v>12562</v>
      </c>
      <c r="AN8" s="42">
        <v>631</v>
      </c>
      <c r="AO8" s="42">
        <v>176</v>
      </c>
      <c r="AP8" s="42">
        <v>0</v>
      </c>
      <c r="AQ8" s="43">
        <v>12355</v>
      </c>
      <c r="AR8" s="43">
        <v>837</v>
      </c>
      <c r="AS8" s="43">
        <v>0</v>
      </c>
      <c r="AT8" s="43">
        <v>2</v>
      </c>
      <c r="AU8" s="47">
        <v>2770</v>
      </c>
      <c r="AV8" s="47">
        <v>1847</v>
      </c>
      <c r="AW8" s="47">
        <v>4617</v>
      </c>
      <c r="AX8" s="47">
        <v>2</v>
      </c>
      <c r="AY8" s="42">
        <v>22685</v>
      </c>
      <c r="AZ8" s="42">
        <v>17947</v>
      </c>
      <c r="BA8" s="42">
        <v>4555</v>
      </c>
      <c r="BB8" s="42">
        <v>183</v>
      </c>
      <c r="BC8" s="42">
        <v>0</v>
      </c>
      <c r="BD8" s="43">
        <v>183</v>
      </c>
      <c r="BE8" s="43">
        <v>20103</v>
      </c>
      <c r="BF8" s="43">
        <v>2582</v>
      </c>
      <c r="BG8" s="43"/>
      <c r="BH8" s="47">
        <v>18130</v>
      </c>
      <c r="BI8" s="47">
        <v>4555</v>
      </c>
      <c r="BJ8" s="47">
        <v>22685</v>
      </c>
      <c r="BK8" s="47">
        <v>0</v>
      </c>
      <c r="BL8" s="42">
        <v>29588</v>
      </c>
      <c r="BM8" s="42">
        <v>26125</v>
      </c>
      <c r="BN8" s="42">
        <v>3463</v>
      </c>
      <c r="BO8" s="42">
        <v>144</v>
      </c>
      <c r="BP8" s="42">
        <v>0</v>
      </c>
      <c r="BQ8" s="43"/>
      <c r="BR8" s="43">
        <v>5415</v>
      </c>
      <c r="BS8" s="43">
        <v>24173</v>
      </c>
      <c r="BT8" s="43">
        <v>5</v>
      </c>
      <c r="BU8" s="47">
        <v>19421</v>
      </c>
      <c r="BV8" s="47">
        <v>2770</v>
      </c>
      <c r="BW8" s="47">
        <v>22191</v>
      </c>
      <c r="BX8" s="47"/>
      <c r="BY8" s="42">
        <v>16042.415061356794</v>
      </c>
      <c r="BZ8" s="42">
        <v>14236.938621698675</v>
      </c>
      <c r="CA8" s="42">
        <v>1744.9010090910367</v>
      </c>
      <c r="CB8" s="42">
        <v>60.575430567083089</v>
      </c>
      <c r="CC8" s="42">
        <v>0</v>
      </c>
      <c r="CD8" s="43"/>
      <c r="CE8" s="43">
        <v>0</v>
      </c>
      <c r="CF8" s="43">
        <v>0</v>
      </c>
      <c r="CG8" s="43">
        <v>2</v>
      </c>
      <c r="CH8" s="47">
        <v>4036.2061940728445</v>
      </c>
      <c r="CI8" s="47">
        <v>113.97670276918143</v>
      </c>
      <c r="CJ8" s="47">
        <f t="shared" si="2"/>
        <v>4150.1828968420259</v>
      </c>
      <c r="CK8" s="47"/>
      <c r="CL8" s="42">
        <v>8282.5108921543724</v>
      </c>
      <c r="CM8" s="42">
        <v>7082.5108921543724</v>
      </c>
      <c r="CN8" s="42">
        <v>1200</v>
      </c>
      <c r="CO8" s="42">
        <v>0</v>
      </c>
      <c r="CP8" s="42">
        <v>0</v>
      </c>
      <c r="CQ8" s="43" t="s">
        <v>116</v>
      </c>
      <c r="CR8" s="43" t="s">
        <v>116</v>
      </c>
      <c r="CS8" s="43" t="s">
        <v>116</v>
      </c>
      <c r="CT8" s="43">
        <v>3</v>
      </c>
      <c r="CU8" s="47">
        <v>5666.0087137234987</v>
      </c>
      <c r="CV8" s="47">
        <v>960</v>
      </c>
      <c r="CW8" s="47">
        <f t="shared" si="3"/>
        <v>6626.0087137234987</v>
      </c>
      <c r="CX8" s="47" t="s">
        <v>116</v>
      </c>
      <c r="CY8" s="42">
        <v>40445.96235594833</v>
      </c>
      <c r="CZ8" s="42">
        <v>36575.591985577958</v>
      </c>
      <c r="DA8" s="42">
        <v>3870.3703703703704</v>
      </c>
      <c r="DB8" s="42" t="s">
        <v>116</v>
      </c>
      <c r="DC8" s="42" t="s">
        <v>116</v>
      </c>
      <c r="DD8" s="43" t="s">
        <v>116</v>
      </c>
      <c r="DE8" s="43" t="s">
        <v>116</v>
      </c>
      <c r="DF8" s="43" t="s">
        <v>116</v>
      </c>
      <c r="DG8" s="43">
        <v>3</v>
      </c>
      <c r="DH8" s="47"/>
      <c r="DI8" s="47"/>
      <c r="DJ8" s="47">
        <f t="shared" si="4"/>
        <v>0</v>
      </c>
      <c r="DK8" s="47" t="s">
        <v>116</v>
      </c>
      <c r="DL8" s="42">
        <v>2324.75</v>
      </c>
      <c r="DM8" s="42">
        <v>200</v>
      </c>
      <c r="DN8" s="42">
        <v>2124.75</v>
      </c>
      <c r="DO8" s="42">
        <v>0</v>
      </c>
      <c r="DP8" s="42">
        <v>0</v>
      </c>
      <c r="DQ8" s="43" t="s">
        <v>116</v>
      </c>
      <c r="DR8" s="43" t="s">
        <v>116</v>
      </c>
      <c r="DS8" s="43" t="s">
        <v>116</v>
      </c>
      <c r="DT8" s="43">
        <v>3</v>
      </c>
      <c r="DU8" s="47"/>
      <c r="DV8" s="47"/>
      <c r="DW8" s="47">
        <f t="shared" si="5"/>
        <v>0</v>
      </c>
      <c r="DX8" s="47" t="s">
        <v>116</v>
      </c>
      <c r="DY8" s="42">
        <v>0</v>
      </c>
      <c r="DZ8" s="42">
        <v>0</v>
      </c>
      <c r="EA8" s="42">
        <v>0</v>
      </c>
      <c r="EB8" s="42" t="s">
        <v>116</v>
      </c>
      <c r="EC8" s="42" t="s">
        <v>116</v>
      </c>
      <c r="ED8" s="43" t="s">
        <v>116</v>
      </c>
      <c r="EE8" s="43" t="s">
        <v>116</v>
      </c>
      <c r="EF8" s="43" t="s">
        <v>116</v>
      </c>
      <c r="EG8" s="43" t="s">
        <v>116</v>
      </c>
      <c r="EH8" s="47"/>
      <c r="EI8" s="47"/>
      <c r="EJ8" s="47">
        <f t="shared" si="6"/>
        <v>0</v>
      </c>
      <c r="EK8" s="47" t="s">
        <v>116</v>
      </c>
      <c r="EL8" s="42">
        <v>20624</v>
      </c>
      <c r="EM8" s="42">
        <v>13063</v>
      </c>
      <c r="EN8" s="42">
        <v>7333</v>
      </c>
      <c r="EO8" s="42">
        <v>228</v>
      </c>
      <c r="EP8" s="42">
        <v>0</v>
      </c>
      <c r="EQ8" s="43">
        <v>9576</v>
      </c>
      <c r="ER8" s="43">
        <v>6315</v>
      </c>
      <c r="ES8" s="43">
        <v>4734</v>
      </c>
      <c r="ET8" s="43">
        <v>2</v>
      </c>
      <c r="EU8" s="47">
        <v>11756</v>
      </c>
      <c r="EV8" s="47">
        <v>7130</v>
      </c>
      <c r="EW8" s="47">
        <v>18886</v>
      </c>
      <c r="EX8" s="47"/>
      <c r="EY8" s="42">
        <v>179201</v>
      </c>
      <c r="EZ8" s="42">
        <v>177373</v>
      </c>
      <c r="FA8" s="42">
        <v>1789</v>
      </c>
      <c r="FB8" s="42">
        <v>38</v>
      </c>
      <c r="FC8" s="42">
        <v>0</v>
      </c>
      <c r="FD8" s="43">
        <v>111580</v>
      </c>
      <c r="FE8" s="43">
        <v>88183</v>
      </c>
      <c r="FF8" s="43">
        <v>85804</v>
      </c>
      <c r="FG8" s="43">
        <v>3</v>
      </c>
      <c r="FH8" s="47">
        <v>119938</v>
      </c>
      <c r="FI8" s="47">
        <v>79959</v>
      </c>
      <c r="FJ8" s="47">
        <v>18886</v>
      </c>
      <c r="FK8" s="47" t="s">
        <v>116</v>
      </c>
      <c r="FL8" s="17" t="s">
        <v>102</v>
      </c>
      <c r="FM8"/>
      <c r="FN8" s="18" t="s">
        <v>12</v>
      </c>
      <c r="FO8" s="20" t="s">
        <v>103</v>
      </c>
      <c r="FP8"/>
    </row>
    <row r="9" spans="1:172" ht="15" thickBot="1" x14ac:dyDescent="0.35">
      <c r="A9" s="34" t="s">
        <v>9</v>
      </c>
      <c r="B9" s="35">
        <v>9393.8104153722234</v>
      </c>
      <c r="C9" s="36">
        <v>8241.7078188409487</v>
      </c>
      <c r="D9" s="36">
        <v>1152.1025965312749</v>
      </c>
      <c r="E9" s="40">
        <v>9374.8905168582696</v>
      </c>
      <c r="F9" s="40">
        <v>18.919898513954333</v>
      </c>
      <c r="G9" s="40">
        <v>0</v>
      </c>
      <c r="H9" s="37">
        <v>2</v>
      </c>
      <c r="I9" s="45">
        <v>1127.2572498446668</v>
      </c>
      <c r="J9" s="45">
        <v>751.50483322977789</v>
      </c>
      <c r="K9" s="32">
        <f t="shared" si="0"/>
        <v>1878.7620830744447</v>
      </c>
      <c r="L9" s="42">
        <v>1924</v>
      </c>
      <c r="M9" s="42">
        <v>0</v>
      </c>
      <c r="N9" s="42">
        <v>1924</v>
      </c>
      <c r="O9" s="42" t="s">
        <v>116</v>
      </c>
      <c r="P9" s="42" t="s">
        <v>116</v>
      </c>
      <c r="Q9" s="46">
        <v>565</v>
      </c>
      <c r="R9" s="46">
        <v>704</v>
      </c>
      <c r="S9" s="46">
        <v>654</v>
      </c>
      <c r="T9" s="46">
        <v>5</v>
      </c>
      <c r="U9" s="47">
        <v>0</v>
      </c>
      <c r="V9" s="47">
        <v>0</v>
      </c>
      <c r="W9" s="47">
        <v>0</v>
      </c>
      <c r="X9" s="47">
        <v>5</v>
      </c>
      <c r="Y9" s="42">
        <v>2503.6800000000003</v>
      </c>
      <c r="Z9" s="42">
        <v>600</v>
      </c>
      <c r="AA9" s="42">
        <v>1318.68</v>
      </c>
      <c r="AB9" s="42">
        <v>0</v>
      </c>
      <c r="AC9" s="42">
        <v>585</v>
      </c>
      <c r="AD9" s="43" t="s">
        <v>116</v>
      </c>
      <c r="AE9" s="43" t="s">
        <v>116</v>
      </c>
      <c r="AF9" s="43" t="s">
        <v>116</v>
      </c>
      <c r="AG9" s="43">
        <v>3</v>
      </c>
      <c r="AH9" s="47"/>
      <c r="AI9" s="47"/>
      <c r="AJ9" s="47">
        <f t="shared" si="1"/>
        <v>0</v>
      </c>
      <c r="AK9" s="47" t="s">
        <v>116</v>
      </c>
      <c r="AL9" s="42">
        <v>5811</v>
      </c>
      <c r="AM9" s="42">
        <v>5322</v>
      </c>
      <c r="AN9" s="42">
        <v>489</v>
      </c>
      <c r="AO9" s="42">
        <v>585</v>
      </c>
      <c r="AP9" s="42">
        <v>0</v>
      </c>
      <c r="AQ9" s="43">
        <v>5539</v>
      </c>
      <c r="AR9" s="43">
        <v>13</v>
      </c>
      <c r="AS9" s="43">
        <v>259</v>
      </c>
      <c r="AT9" s="43">
        <v>2</v>
      </c>
      <c r="AU9" s="47">
        <v>0</v>
      </c>
      <c r="AV9" s="47">
        <v>0</v>
      </c>
      <c r="AW9" s="47">
        <v>0</v>
      </c>
      <c r="AX9" s="47">
        <v>0</v>
      </c>
      <c r="AY9" s="42">
        <v>5460</v>
      </c>
      <c r="AZ9" s="42">
        <v>3914</v>
      </c>
      <c r="BA9" s="42">
        <v>860</v>
      </c>
      <c r="BB9" s="42">
        <v>686</v>
      </c>
      <c r="BC9" s="42">
        <v>0</v>
      </c>
      <c r="BD9" s="43">
        <v>686</v>
      </c>
      <c r="BE9" s="43">
        <v>5245</v>
      </c>
      <c r="BF9" s="43">
        <v>215</v>
      </c>
      <c r="BG9" s="43"/>
      <c r="BH9" s="47">
        <v>4600</v>
      </c>
      <c r="BI9" s="47">
        <v>860</v>
      </c>
      <c r="BJ9" s="47">
        <v>5460</v>
      </c>
      <c r="BK9" s="47">
        <v>0</v>
      </c>
      <c r="BL9" s="42">
        <v>9394</v>
      </c>
      <c r="BM9" s="42">
        <v>8242</v>
      </c>
      <c r="BN9" s="42">
        <v>1152</v>
      </c>
      <c r="BO9" s="42">
        <v>543</v>
      </c>
      <c r="BP9" s="42">
        <v>0</v>
      </c>
      <c r="BQ9" s="43">
        <v>6607</v>
      </c>
      <c r="BR9" s="43">
        <v>1241</v>
      </c>
      <c r="BS9" s="43">
        <v>1545</v>
      </c>
      <c r="BT9" s="43">
        <v>3</v>
      </c>
      <c r="BU9" s="47">
        <v>957</v>
      </c>
      <c r="BV9" s="47">
        <v>922</v>
      </c>
      <c r="BW9" s="47">
        <v>1879</v>
      </c>
      <c r="BX9" s="47"/>
      <c r="BY9" s="42">
        <v>8213.7399510243449</v>
      </c>
      <c r="BZ9" s="42">
        <v>7601.7208873266836</v>
      </c>
      <c r="CA9" s="42">
        <v>357.46279743862164</v>
      </c>
      <c r="CB9" s="42">
        <v>254.5562662590404</v>
      </c>
      <c r="CC9" s="42">
        <v>0</v>
      </c>
      <c r="CD9" s="43">
        <v>8213.7399510243449</v>
      </c>
      <c r="CE9" s="43">
        <v>0</v>
      </c>
      <c r="CF9" s="43">
        <v>0</v>
      </c>
      <c r="CG9" s="43">
        <v>3</v>
      </c>
      <c r="CH9" s="47">
        <v>7903.4266042039053</v>
      </c>
      <c r="CI9" s="47">
        <v>1935.8843926944107</v>
      </c>
      <c r="CJ9" s="47">
        <f t="shared" si="2"/>
        <v>9839.3109968983154</v>
      </c>
      <c r="CK9" s="47"/>
      <c r="CL9" s="42">
        <v>10083.692242609966</v>
      </c>
      <c r="CM9" s="42">
        <v>4082.6922426099659</v>
      </c>
      <c r="CN9" s="42">
        <v>6000</v>
      </c>
      <c r="CO9" s="42">
        <v>1</v>
      </c>
      <c r="CP9" s="42">
        <v>0</v>
      </c>
      <c r="CQ9" s="43" t="s">
        <v>116</v>
      </c>
      <c r="CR9" s="43" t="s">
        <v>116</v>
      </c>
      <c r="CS9" s="43" t="s">
        <v>116</v>
      </c>
      <c r="CT9" s="43">
        <v>3</v>
      </c>
      <c r="CU9" s="47">
        <v>2857.8845698269761</v>
      </c>
      <c r="CV9" s="47">
        <v>4200</v>
      </c>
      <c r="CW9" s="47">
        <f t="shared" si="3"/>
        <v>7057.8845698269761</v>
      </c>
      <c r="CX9" s="47" t="s">
        <v>116</v>
      </c>
      <c r="CY9" s="42">
        <v>10548.726208162647</v>
      </c>
      <c r="CZ9" s="42">
        <v>9890.0493826091388</v>
      </c>
      <c r="DA9" s="42">
        <v>658.67682555350757</v>
      </c>
      <c r="DB9" s="42" t="s">
        <v>116</v>
      </c>
      <c r="DC9" s="42" t="s">
        <v>116</v>
      </c>
      <c r="DD9" s="43" t="s">
        <v>116</v>
      </c>
      <c r="DE9" s="43" t="s">
        <v>116</v>
      </c>
      <c r="DF9" s="43" t="s">
        <v>116</v>
      </c>
      <c r="DG9" s="43">
        <v>2</v>
      </c>
      <c r="DH9" s="47"/>
      <c r="DI9" s="47"/>
      <c r="DJ9" s="47">
        <f t="shared" si="4"/>
        <v>0</v>
      </c>
      <c r="DK9" s="47" t="s">
        <v>116</v>
      </c>
      <c r="DL9" s="42">
        <v>2225.81</v>
      </c>
      <c r="DM9" s="42">
        <v>1000</v>
      </c>
      <c r="DN9" s="42">
        <v>1224.81</v>
      </c>
      <c r="DO9" s="42">
        <v>0</v>
      </c>
      <c r="DP9" s="42">
        <v>1</v>
      </c>
      <c r="DQ9" s="43" t="s">
        <v>116</v>
      </c>
      <c r="DR9" s="43" t="s">
        <v>116</v>
      </c>
      <c r="DS9" s="43" t="s">
        <v>116</v>
      </c>
      <c r="DT9" s="43">
        <v>3</v>
      </c>
      <c r="DU9" s="47"/>
      <c r="DV9" s="47"/>
      <c r="DW9" s="47">
        <f t="shared" si="5"/>
        <v>0</v>
      </c>
      <c r="DX9" s="47" t="s">
        <v>116</v>
      </c>
      <c r="DY9" s="42">
        <v>0</v>
      </c>
      <c r="DZ9" s="42">
        <v>0</v>
      </c>
      <c r="EA9" s="42">
        <v>0</v>
      </c>
      <c r="EB9" s="42" t="s">
        <v>116</v>
      </c>
      <c r="EC9" s="42" t="s">
        <v>116</v>
      </c>
      <c r="ED9" s="43" t="s">
        <v>116</v>
      </c>
      <c r="EE9" s="43" t="s">
        <v>116</v>
      </c>
      <c r="EF9" s="43" t="s">
        <v>116</v>
      </c>
      <c r="EG9" s="43" t="s">
        <v>116</v>
      </c>
      <c r="EH9" s="47"/>
      <c r="EI9" s="47"/>
      <c r="EJ9" s="47">
        <f t="shared" si="6"/>
        <v>0</v>
      </c>
      <c r="EK9" s="47" t="s">
        <v>116</v>
      </c>
      <c r="EL9" s="42">
        <v>6460</v>
      </c>
      <c r="EM9" s="42">
        <v>4396</v>
      </c>
      <c r="EN9" s="42">
        <v>1212</v>
      </c>
      <c r="EO9" s="42">
        <v>852</v>
      </c>
      <c r="EP9" s="42">
        <v>0</v>
      </c>
      <c r="EQ9" s="43">
        <v>2594</v>
      </c>
      <c r="ER9" s="43">
        <v>2573</v>
      </c>
      <c r="ES9" s="43">
        <v>1293</v>
      </c>
      <c r="ET9" s="43">
        <v>2</v>
      </c>
      <c r="EU9" s="47">
        <v>4396</v>
      </c>
      <c r="EV9" s="47">
        <v>400</v>
      </c>
      <c r="EW9" s="47">
        <v>4796</v>
      </c>
      <c r="EX9" s="47"/>
      <c r="EY9" s="42">
        <v>172247</v>
      </c>
      <c r="EZ9" s="42">
        <v>72671</v>
      </c>
      <c r="FA9" s="42">
        <v>99115</v>
      </c>
      <c r="FB9" s="42">
        <v>461</v>
      </c>
      <c r="FC9" s="42">
        <v>0</v>
      </c>
      <c r="FD9" s="43">
        <v>35206</v>
      </c>
      <c r="FE9" s="43">
        <v>6207</v>
      </c>
      <c r="FF9" s="43">
        <v>7727</v>
      </c>
      <c r="FG9" s="43">
        <v>2</v>
      </c>
      <c r="FH9" s="47">
        <v>5897</v>
      </c>
      <c r="FI9" s="47">
        <v>3931</v>
      </c>
      <c r="FJ9" s="47">
        <v>4796</v>
      </c>
      <c r="FK9" s="47" t="s">
        <v>116</v>
      </c>
      <c r="FL9" s="17" t="s">
        <v>104</v>
      </c>
      <c r="FN9" s="18" t="s">
        <v>15</v>
      </c>
      <c r="FO9" s="19" t="s">
        <v>105</v>
      </c>
    </row>
    <row r="10" spans="1:172" s="23" customFormat="1" ht="15" thickBot="1" x14ac:dyDescent="0.35">
      <c r="A10" s="38" t="s">
        <v>10</v>
      </c>
      <c r="B10" s="39">
        <v>250828.26678805094</v>
      </c>
      <c r="C10" s="40">
        <v>101822.55250233664</v>
      </c>
      <c r="D10" s="40">
        <v>149005.71428571429</v>
      </c>
      <c r="E10" s="40">
        <v>248016.83821662236</v>
      </c>
      <c r="F10" s="40">
        <v>2811.4285714285716</v>
      </c>
      <c r="G10" s="40">
        <v>0</v>
      </c>
      <c r="H10" s="41">
        <v>3</v>
      </c>
      <c r="I10" s="45">
        <v>120397.56805826446</v>
      </c>
      <c r="J10" s="45">
        <v>80265.045372176319</v>
      </c>
      <c r="K10" s="32">
        <f t="shared" si="0"/>
        <v>200662.61343044078</v>
      </c>
      <c r="L10" s="42">
        <v>208267</v>
      </c>
      <c r="M10" s="42">
        <v>0</v>
      </c>
      <c r="N10" s="42">
        <v>208267</v>
      </c>
      <c r="O10" s="42" t="s">
        <v>116</v>
      </c>
      <c r="P10" s="42" t="s">
        <v>116</v>
      </c>
      <c r="Q10" s="46">
        <v>81347</v>
      </c>
      <c r="R10" s="46">
        <v>72526</v>
      </c>
      <c r="S10" s="46">
        <v>54394</v>
      </c>
      <c r="T10" s="46">
        <v>4</v>
      </c>
      <c r="U10" s="47">
        <v>0</v>
      </c>
      <c r="V10" s="47">
        <v>208267</v>
      </c>
      <c r="W10" s="47">
        <v>208267</v>
      </c>
      <c r="X10" s="47">
        <v>4</v>
      </c>
      <c r="Y10" s="42">
        <v>172470.44</v>
      </c>
      <c r="Z10" s="42">
        <v>135300</v>
      </c>
      <c r="AA10" s="42">
        <v>32320.44</v>
      </c>
      <c r="AB10" s="42">
        <v>0</v>
      </c>
      <c r="AC10" s="42">
        <v>4850</v>
      </c>
      <c r="AD10" s="43" t="s">
        <v>116</v>
      </c>
      <c r="AE10" s="43" t="s">
        <v>116</v>
      </c>
      <c r="AF10" s="43" t="s">
        <v>116</v>
      </c>
      <c r="AG10" s="43">
        <v>3</v>
      </c>
      <c r="AH10" s="47"/>
      <c r="AI10" s="47"/>
      <c r="AJ10" s="47">
        <f t="shared" si="1"/>
        <v>0</v>
      </c>
      <c r="AK10" s="47" t="s">
        <v>116</v>
      </c>
      <c r="AL10" s="42">
        <v>57402</v>
      </c>
      <c r="AM10" s="42">
        <v>34717</v>
      </c>
      <c r="AN10" s="42">
        <v>22685</v>
      </c>
      <c r="AO10" s="42">
        <v>4850</v>
      </c>
      <c r="AP10" s="42">
        <v>0</v>
      </c>
      <c r="AQ10" s="43">
        <v>54566</v>
      </c>
      <c r="AR10" s="43">
        <v>2836</v>
      </c>
      <c r="AS10" s="43">
        <v>0</v>
      </c>
      <c r="AT10" s="43">
        <v>2</v>
      </c>
      <c r="AU10" s="47">
        <v>12054</v>
      </c>
      <c r="AV10" s="47">
        <v>8036</v>
      </c>
      <c r="AW10" s="47">
        <v>20091</v>
      </c>
      <c r="AX10" s="47">
        <v>2</v>
      </c>
      <c r="AY10" s="42">
        <v>169561</v>
      </c>
      <c r="AZ10" s="42">
        <v>58277</v>
      </c>
      <c r="BA10" s="42">
        <v>105780</v>
      </c>
      <c r="BB10" s="42">
        <v>5504</v>
      </c>
      <c r="BC10" s="42">
        <v>0</v>
      </c>
      <c r="BD10" s="43">
        <v>5504</v>
      </c>
      <c r="BE10" s="43">
        <v>138742</v>
      </c>
      <c r="BF10" s="43">
        <v>30819</v>
      </c>
      <c r="BG10" s="43"/>
      <c r="BH10" s="47">
        <v>63781</v>
      </c>
      <c r="BI10" s="47">
        <v>105780</v>
      </c>
      <c r="BJ10" s="47">
        <v>169561</v>
      </c>
      <c r="BK10" s="47">
        <v>0</v>
      </c>
      <c r="BL10" s="42">
        <v>184479</v>
      </c>
      <c r="BM10" s="42">
        <v>35473</v>
      </c>
      <c r="BN10" s="42">
        <v>149006</v>
      </c>
      <c r="BO10" s="42">
        <v>4358</v>
      </c>
      <c r="BP10" s="42">
        <v>0</v>
      </c>
      <c r="BQ10" s="43"/>
      <c r="BR10" s="43">
        <v>46922</v>
      </c>
      <c r="BS10" s="43">
        <v>137557</v>
      </c>
      <c r="BT10" s="43">
        <v>5</v>
      </c>
      <c r="BU10" s="47">
        <v>37602</v>
      </c>
      <c r="BV10" s="47">
        <v>119205</v>
      </c>
      <c r="BW10" s="47">
        <v>156807</v>
      </c>
      <c r="BX10" s="47"/>
      <c r="BY10" s="42">
        <v>119821.82088088947</v>
      </c>
      <c r="BZ10" s="42">
        <v>59967.54303680126</v>
      </c>
      <c r="CA10" s="42">
        <v>57197.840798174897</v>
      </c>
      <c r="CB10" s="42">
        <v>2656.4370459133147</v>
      </c>
      <c r="CC10" s="42">
        <v>0</v>
      </c>
      <c r="CD10" s="43"/>
      <c r="CE10" s="43">
        <v>119821.82088088947</v>
      </c>
      <c r="CF10" s="43">
        <v>0</v>
      </c>
      <c r="CG10" s="43">
        <v>4</v>
      </c>
      <c r="CH10" s="47">
        <v>5256.0350480183779</v>
      </c>
      <c r="CI10" s="47">
        <v>339.25342308328317</v>
      </c>
      <c r="CJ10" s="47">
        <f t="shared" si="2"/>
        <v>5595.2884711016613</v>
      </c>
      <c r="CK10" s="47"/>
      <c r="CL10" s="42">
        <v>4298.5892494461741</v>
      </c>
      <c r="CM10" s="42">
        <v>3098.5892494461741</v>
      </c>
      <c r="CN10" s="42">
        <v>1200</v>
      </c>
      <c r="CO10" s="42">
        <v>0</v>
      </c>
      <c r="CP10" s="42">
        <v>0</v>
      </c>
      <c r="CQ10" s="43" t="s">
        <v>116</v>
      </c>
      <c r="CR10" s="43" t="s">
        <v>116</v>
      </c>
      <c r="CS10" s="43" t="s">
        <v>116</v>
      </c>
      <c r="CT10" s="43">
        <v>3</v>
      </c>
      <c r="CU10" s="47">
        <v>37707.190410542724</v>
      </c>
      <c r="CV10" s="47">
        <v>137760</v>
      </c>
      <c r="CW10" s="47">
        <f t="shared" si="3"/>
        <v>175467.19041054271</v>
      </c>
      <c r="CX10" s="47" t="s">
        <v>116</v>
      </c>
      <c r="CY10" s="42">
        <v>135490.71834221983</v>
      </c>
      <c r="CZ10" s="42">
        <v>52553.575485076974</v>
      </c>
      <c r="DA10" s="42">
        <v>82937.142857142855</v>
      </c>
      <c r="DB10" s="42" t="s">
        <v>116</v>
      </c>
      <c r="DC10" s="42" t="s">
        <v>116</v>
      </c>
      <c r="DD10" s="43" t="s">
        <v>116</v>
      </c>
      <c r="DE10" s="43" t="s">
        <v>116</v>
      </c>
      <c r="DF10" s="43" t="s">
        <v>116</v>
      </c>
      <c r="DG10" s="43">
        <v>3</v>
      </c>
      <c r="DH10" s="47"/>
      <c r="DI10" s="47"/>
      <c r="DJ10" s="47">
        <f t="shared" si="4"/>
        <v>0</v>
      </c>
      <c r="DK10" s="47" t="s">
        <v>116</v>
      </c>
      <c r="DL10" s="42">
        <v>1129.58</v>
      </c>
      <c r="DM10" s="42">
        <v>200</v>
      </c>
      <c r="DN10" s="42">
        <v>929.57999999999993</v>
      </c>
      <c r="DO10" s="42">
        <v>0</v>
      </c>
      <c r="DP10" s="42">
        <v>0</v>
      </c>
      <c r="DQ10" s="43" t="s">
        <v>116</v>
      </c>
      <c r="DR10" s="43" t="s">
        <v>116</v>
      </c>
      <c r="DS10" s="43" t="s">
        <v>116</v>
      </c>
      <c r="DT10" s="43">
        <v>3</v>
      </c>
      <c r="DU10" s="47"/>
      <c r="DV10" s="47"/>
      <c r="DW10" s="47">
        <f t="shared" si="5"/>
        <v>0</v>
      </c>
      <c r="DX10" s="47" t="s">
        <v>116</v>
      </c>
      <c r="DY10" s="42">
        <v>515337.07436101948</v>
      </c>
      <c r="DZ10" s="42">
        <v>246000</v>
      </c>
      <c r="EA10" s="42">
        <v>269337.07436101948</v>
      </c>
      <c r="EB10" s="42" t="s">
        <v>116</v>
      </c>
      <c r="EC10" s="42" t="s">
        <v>116</v>
      </c>
      <c r="ED10" s="43" t="s">
        <v>116</v>
      </c>
      <c r="EE10" s="43" t="s">
        <v>116</v>
      </c>
      <c r="EF10" s="43" t="s">
        <v>116</v>
      </c>
      <c r="EG10" s="43" t="s">
        <v>116</v>
      </c>
      <c r="EH10" s="47"/>
      <c r="EI10" s="47"/>
      <c r="EJ10" s="47">
        <f t="shared" si="6"/>
        <v>0</v>
      </c>
      <c r="EK10" s="47" t="s">
        <v>116</v>
      </c>
      <c r="EL10" s="42">
        <v>247774</v>
      </c>
      <c r="EM10" s="42">
        <v>62407</v>
      </c>
      <c r="EN10" s="42">
        <v>178526</v>
      </c>
      <c r="EO10" s="42">
        <v>6841</v>
      </c>
      <c r="EP10" s="42">
        <v>0</v>
      </c>
      <c r="EQ10" s="43">
        <v>54663</v>
      </c>
      <c r="ER10" s="43">
        <v>160752</v>
      </c>
      <c r="ES10" s="43">
        <v>32359</v>
      </c>
      <c r="ET10" s="43">
        <v>4</v>
      </c>
      <c r="EU10" s="47">
        <v>52554</v>
      </c>
      <c r="EV10" s="47">
        <v>160251</v>
      </c>
      <c r="EW10" s="47">
        <v>212805</v>
      </c>
      <c r="EX10" s="47"/>
      <c r="EY10" s="42">
        <v>169545</v>
      </c>
      <c r="EZ10" s="42">
        <v>146490</v>
      </c>
      <c r="FA10" s="42">
        <v>22819</v>
      </c>
      <c r="FB10" s="42">
        <v>3</v>
      </c>
      <c r="FC10" s="42">
        <v>233</v>
      </c>
      <c r="FD10" s="43">
        <v>17276</v>
      </c>
      <c r="FE10" s="43">
        <v>24027</v>
      </c>
      <c r="FF10" s="43">
        <v>10326</v>
      </c>
      <c r="FG10" s="43">
        <v>4</v>
      </c>
      <c r="FH10" s="47">
        <v>24782</v>
      </c>
      <c r="FI10" s="47">
        <v>16521</v>
      </c>
      <c r="FJ10" s="47">
        <v>212805</v>
      </c>
      <c r="FK10" s="47" t="s">
        <v>116</v>
      </c>
      <c r="FL10" s="17" t="s">
        <v>51</v>
      </c>
      <c r="FM10"/>
      <c r="FN10" s="18" t="s">
        <v>106</v>
      </c>
      <c r="FO10" s="19" t="s">
        <v>20</v>
      </c>
      <c r="FP10"/>
    </row>
    <row r="11" spans="1:172" ht="15" thickBot="1" x14ac:dyDescent="0.35">
      <c r="A11" s="34" t="s">
        <v>11</v>
      </c>
      <c r="B11" s="35">
        <v>29321.21538859939</v>
      </c>
      <c r="C11" s="36">
        <v>26901.860549889712</v>
      </c>
      <c r="D11" s="36">
        <v>2419.3548387096776</v>
      </c>
      <c r="E11" s="40">
        <v>29321.21538859939</v>
      </c>
      <c r="F11" s="40">
        <v>0</v>
      </c>
      <c r="G11" s="40">
        <v>0</v>
      </c>
      <c r="H11" s="37">
        <v>3</v>
      </c>
      <c r="I11" s="45">
        <v>14074.183386527709</v>
      </c>
      <c r="J11" s="45">
        <v>9382.7889243518057</v>
      </c>
      <c r="K11" s="32">
        <f t="shared" si="0"/>
        <v>23456.972310879515</v>
      </c>
      <c r="L11" s="42">
        <v>3750</v>
      </c>
      <c r="M11" s="42">
        <v>0</v>
      </c>
      <c r="N11" s="42">
        <v>3750</v>
      </c>
      <c r="O11" s="42" t="s">
        <v>116</v>
      </c>
      <c r="P11" s="42" t="s">
        <v>116</v>
      </c>
      <c r="Q11" s="46">
        <v>1250</v>
      </c>
      <c r="R11" s="46">
        <v>0</v>
      </c>
      <c r="S11" s="46">
        <v>2500</v>
      </c>
      <c r="T11" s="46">
        <v>5</v>
      </c>
      <c r="U11" s="47">
        <v>0</v>
      </c>
      <c r="V11" s="47">
        <v>0</v>
      </c>
      <c r="W11" s="47">
        <v>0</v>
      </c>
      <c r="X11" s="47">
        <v>5</v>
      </c>
      <c r="Y11" s="42">
        <v>4324.71</v>
      </c>
      <c r="Z11" s="42">
        <v>1500</v>
      </c>
      <c r="AA11" s="42">
        <v>2824.71</v>
      </c>
      <c r="AB11" s="42">
        <v>0</v>
      </c>
      <c r="AC11" s="42">
        <v>0</v>
      </c>
      <c r="AD11" s="43" t="s">
        <v>116</v>
      </c>
      <c r="AE11" s="43" t="s">
        <v>116</v>
      </c>
      <c r="AF11" s="43" t="s">
        <v>116</v>
      </c>
      <c r="AG11" s="43">
        <v>3</v>
      </c>
      <c r="AH11" s="47"/>
      <c r="AI11" s="47"/>
      <c r="AJ11" s="47">
        <f t="shared" si="1"/>
        <v>0</v>
      </c>
      <c r="AK11" s="47" t="s">
        <v>116</v>
      </c>
      <c r="AL11" s="42">
        <v>8985</v>
      </c>
      <c r="AM11" s="42">
        <v>8331</v>
      </c>
      <c r="AN11" s="42">
        <v>654</v>
      </c>
      <c r="AO11" s="42">
        <v>0</v>
      </c>
      <c r="AP11" s="42">
        <v>0</v>
      </c>
      <c r="AQ11" s="43">
        <v>8985</v>
      </c>
      <c r="AR11" s="43">
        <v>0</v>
      </c>
      <c r="AS11" s="43">
        <v>0</v>
      </c>
      <c r="AT11" s="43">
        <v>2</v>
      </c>
      <c r="AU11" s="47">
        <v>1887</v>
      </c>
      <c r="AV11" s="47">
        <v>1258</v>
      </c>
      <c r="AW11" s="47">
        <v>3145</v>
      </c>
      <c r="AX11" s="47">
        <v>2</v>
      </c>
      <c r="AY11" s="42">
        <v>14641</v>
      </c>
      <c r="AZ11" s="42">
        <v>12491</v>
      </c>
      <c r="BA11" s="42">
        <v>2150</v>
      </c>
      <c r="BB11" s="42">
        <v>0</v>
      </c>
      <c r="BC11" s="42">
        <v>0</v>
      </c>
      <c r="BD11" s="43">
        <v>0</v>
      </c>
      <c r="BE11" s="43">
        <v>13654</v>
      </c>
      <c r="BF11" s="43">
        <v>988</v>
      </c>
      <c r="BG11" s="43"/>
      <c r="BH11" s="47">
        <v>12491</v>
      </c>
      <c r="BI11" s="47">
        <v>2150</v>
      </c>
      <c r="BJ11" s="47">
        <v>14641</v>
      </c>
      <c r="BK11" s="47">
        <v>0</v>
      </c>
      <c r="BL11" s="42">
        <v>29321</v>
      </c>
      <c r="BM11" s="42">
        <v>26902</v>
      </c>
      <c r="BN11" s="42">
        <v>2419</v>
      </c>
      <c r="BO11" s="42">
        <v>0</v>
      </c>
      <c r="BP11" s="42">
        <v>0</v>
      </c>
      <c r="BQ11" s="43">
        <v>0</v>
      </c>
      <c r="BR11" s="43">
        <v>4081</v>
      </c>
      <c r="BS11" s="43">
        <v>25240</v>
      </c>
      <c r="BT11" s="43">
        <v>5</v>
      </c>
      <c r="BU11" s="47">
        <v>22988</v>
      </c>
      <c r="BV11" s="47">
        <v>1935</v>
      </c>
      <c r="BW11" s="47">
        <v>24923</v>
      </c>
      <c r="BX11" s="47"/>
      <c r="BY11" s="42">
        <v>15644.764358140701</v>
      </c>
      <c r="BZ11" s="42">
        <v>14855.871926646389</v>
      </c>
      <c r="CA11" s="42">
        <v>788.89243149431229</v>
      </c>
      <c r="CB11" s="42">
        <v>0</v>
      </c>
      <c r="CC11" s="42">
        <v>0</v>
      </c>
      <c r="CD11" s="43"/>
      <c r="CE11" s="43">
        <v>0</v>
      </c>
      <c r="CF11" s="43">
        <v>0</v>
      </c>
      <c r="CG11" s="43">
        <v>2</v>
      </c>
      <c r="CH11" s="47">
        <v>8818.4553100445137</v>
      </c>
      <c r="CI11" s="47">
        <v>173.81714567439349</v>
      </c>
      <c r="CJ11" s="47">
        <f t="shared" si="2"/>
        <v>8992.2724557189067</v>
      </c>
      <c r="CK11" s="47"/>
      <c r="CL11" s="42">
        <v>5673.4093439572789</v>
      </c>
      <c r="CM11" s="42">
        <v>5073.4093439572789</v>
      </c>
      <c r="CN11" s="42">
        <v>600</v>
      </c>
      <c r="CO11" s="42">
        <v>0</v>
      </c>
      <c r="CP11" s="42">
        <v>0</v>
      </c>
      <c r="CQ11" s="43" t="s">
        <v>116</v>
      </c>
      <c r="CR11" s="43" t="s">
        <v>116</v>
      </c>
      <c r="CS11" s="43" t="s">
        <v>116</v>
      </c>
      <c r="CT11" s="43">
        <v>3</v>
      </c>
      <c r="CU11" s="47">
        <v>1014.6818687914558</v>
      </c>
      <c r="CV11" s="47">
        <v>120</v>
      </c>
      <c r="CW11" s="47">
        <f t="shared" si="3"/>
        <v>1134.6818687914558</v>
      </c>
      <c r="CX11" s="47" t="s">
        <v>116</v>
      </c>
      <c r="CY11" s="42">
        <v>4364.7060335009128</v>
      </c>
      <c r="CZ11" s="42">
        <v>4203.4157109202679</v>
      </c>
      <c r="DA11" s="42">
        <v>161.29032258064515</v>
      </c>
      <c r="DB11" s="42" t="s">
        <v>116</v>
      </c>
      <c r="DC11" s="42" t="s">
        <v>116</v>
      </c>
      <c r="DD11" s="43" t="s">
        <v>116</v>
      </c>
      <c r="DE11" s="43" t="s">
        <v>116</v>
      </c>
      <c r="DF11" s="43" t="s">
        <v>116</v>
      </c>
      <c r="DG11" s="43">
        <v>2</v>
      </c>
      <c r="DH11" s="47"/>
      <c r="DI11" s="47"/>
      <c r="DJ11" s="47">
        <f t="shared" si="4"/>
        <v>0</v>
      </c>
      <c r="DK11" s="47" t="s">
        <v>116</v>
      </c>
      <c r="DL11" s="42">
        <v>1622.02</v>
      </c>
      <c r="DM11" s="42">
        <v>100</v>
      </c>
      <c r="DN11" s="42">
        <v>1522.02</v>
      </c>
      <c r="DO11" s="42">
        <v>0</v>
      </c>
      <c r="DP11" s="42">
        <v>0</v>
      </c>
      <c r="DQ11" s="43" t="s">
        <v>116</v>
      </c>
      <c r="DR11" s="43" t="s">
        <v>116</v>
      </c>
      <c r="DS11" s="43" t="s">
        <v>116</v>
      </c>
      <c r="DT11" s="43">
        <v>3</v>
      </c>
      <c r="DU11" s="47"/>
      <c r="DV11" s="47"/>
      <c r="DW11" s="47">
        <f t="shared" si="5"/>
        <v>0</v>
      </c>
      <c r="DX11" s="47" t="s">
        <v>116</v>
      </c>
      <c r="DY11" s="42">
        <v>0</v>
      </c>
      <c r="DZ11" s="42">
        <v>0</v>
      </c>
      <c r="EA11" s="42">
        <v>0</v>
      </c>
      <c r="EB11" s="42" t="s">
        <v>116</v>
      </c>
      <c r="EC11" s="42" t="s">
        <v>116</v>
      </c>
      <c r="ED11" s="43" t="s">
        <v>116</v>
      </c>
      <c r="EE11" s="43" t="s">
        <v>116</v>
      </c>
      <c r="EF11" s="43" t="s">
        <v>116</v>
      </c>
      <c r="EG11" s="43" t="s">
        <v>116</v>
      </c>
      <c r="EH11" s="47"/>
      <c r="EI11" s="47"/>
      <c r="EJ11" s="47">
        <f t="shared" si="6"/>
        <v>0</v>
      </c>
      <c r="EK11" s="47" t="s">
        <v>116</v>
      </c>
      <c r="EL11" s="42">
        <v>11403</v>
      </c>
      <c r="EM11" s="42">
        <v>6725</v>
      </c>
      <c r="EN11" s="42">
        <v>4677</v>
      </c>
      <c r="EO11" s="42">
        <v>0</v>
      </c>
      <c r="EP11" s="42">
        <v>0</v>
      </c>
      <c r="EQ11" s="43">
        <v>2522</v>
      </c>
      <c r="ER11" s="43">
        <v>5357</v>
      </c>
      <c r="ES11" s="43">
        <v>3524</v>
      </c>
      <c r="ET11" s="43">
        <v>2</v>
      </c>
      <c r="EU11" s="47">
        <v>6725</v>
      </c>
      <c r="EV11" s="47">
        <v>4677</v>
      </c>
      <c r="EW11" s="47">
        <v>11403</v>
      </c>
      <c r="EX11" s="47"/>
      <c r="EY11" s="42">
        <v>168348</v>
      </c>
      <c r="EZ11" s="42">
        <v>103276</v>
      </c>
      <c r="FA11" s="42">
        <v>65067</v>
      </c>
      <c r="FB11" s="42">
        <v>5</v>
      </c>
      <c r="FC11" s="42">
        <v>0</v>
      </c>
      <c r="FD11" s="43">
        <v>112371</v>
      </c>
      <c r="FE11" s="43">
        <v>306088</v>
      </c>
      <c r="FF11" s="43">
        <v>183168</v>
      </c>
      <c r="FG11" s="43">
        <v>3</v>
      </c>
      <c r="FH11" s="47">
        <v>288781</v>
      </c>
      <c r="FI11" s="47">
        <v>192521</v>
      </c>
      <c r="FJ11" s="47">
        <v>11403</v>
      </c>
      <c r="FK11" s="47" t="s">
        <v>116</v>
      </c>
      <c r="FL11" s="17" t="s">
        <v>53</v>
      </c>
      <c r="FN11" s="18" t="s">
        <v>107</v>
      </c>
      <c r="FO11" s="19" t="s">
        <v>108</v>
      </c>
    </row>
    <row r="12" spans="1:172" s="22" customFormat="1" ht="15" thickBot="1" x14ac:dyDescent="0.35">
      <c r="A12" s="34" t="s">
        <v>12</v>
      </c>
      <c r="B12" s="35">
        <v>40161.552398319996</v>
      </c>
      <c r="C12" s="36">
        <v>29884.956653639147</v>
      </c>
      <c r="D12" s="36">
        <v>10276.595744680852</v>
      </c>
      <c r="E12" s="40">
        <v>40161.552398319996</v>
      </c>
      <c r="F12" s="40">
        <v>0</v>
      </c>
      <c r="G12" s="40">
        <v>0</v>
      </c>
      <c r="H12" s="37">
        <v>2</v>
      </c>
      <c r="I12" s="45">
        <v>9638.7725755968004</v>
      </c>
      <c r="J12" s="45">
        <v>6425.8483837312006</v>
      </c>
      <c r="K12" s="32">
        <f t="shared" si="0"/>
        <v>16064.620959328</v>
      </c>
      <c r="L12" s="42">
        <v>0</v>
      </c>
      <c r="M12" s="42">
        <v>0</v>
      </c>
      <c r="N12" s="42">
        <v>0</v>
      </c>
      <c r="O12" s="42" t="s">
        <v>116</v>
      </c>
      <c r="P12" s="42" t="s">
        <v>116</v>
      </c>
      <c r="Q12" s="46">
        <v>0</v>
      </c>
      <c r="R12" s="46">
        <v>0</v>
      </c>
      <c r="S12" s="46">
        <v>0</v>
      </c>
      <c r="T12" s="46">
        <v>1</v>
      </c>
      <c r="U12" s="47">
        <v>0</v>
      </c>
      <c r="V12" s="47">
        <v>0</v>
      </c>
      <c r="W12" s="47">
        <v>0</v>
      </c>
      <c r="X12" s="47">
        <v>1</v>
      </c>
      <c r="Y12" s="42">
        <v>11562.99</v>
      </c>
      <c r="Z12" s="42">
        <v>6300</v>
      </c>
      <c r="AA12" s="42">
        <v>4866.99</v>
      </c>
      <c r="AB12" s="42">
        <v>0</v>
      </c>
      <c r="AC12" s="42">
        <v>396</v>
      </c>
      <c r="AD12" s="43" t="s">
        <v>116</v>
      </c>
      <c r="AE12" s="43" t="s">
        <v>116</v>
      </c>
      <c r="AF12" s="43" t="s">
        <v>116</v>
      </c>
      <c r="AG12" s="43">
        <v>4</v>
      </c>
      <c r="AH12" s="47"/>
      <c r="AI12" s="47"/>
      <c r="AJ12" s="47">
        <f t="shared" si="1"/>
        <v>0</v>
      </c>
      <c r="AK12" s="47" t="s">
        <v>116</v>
      </c>
      <c r="AL12" s="42">
        <v>6066</v>
      </c>
      <c r="AM12" s="42">
        <v>5332</v>
      </c>
      <c r="AN12" s="42">
        <v>734</v>
      </c>
      <c r="AO12" s="42">
        <v>396</v>
      </c>
      <c r="AP12" s="42">
        <v>0</v>
      </c>
      <c r="AQ12" s="43">
        <v>3400</v>
      </c>
      <c r="AR12" s="43">
        <v>2666</v>
      </c>
      <c r="AS12" s="43">
        <v>0</v>
      </c>
      <c r="AT12" s="43">
        <v>2</v>
      </c>
      <c r="AU12" s="47">
        <v>437</v>
      </c>
      <c r="AV12" s="47">
        <v>291</v>
      </c>
      <c r="AW12" s="47">
        <v>728</v>
      </c>
      <c r="AX12" s="47">
        <v>2</v>
      </c>
      <c r="AY12" s="42">
        <v>32592</v>
      </c>
      <c r="AZ12" s="42">
        <v>25633</v>
      </c>
      <c r="BA12" s="42">
        <v>6511</v>
      </c>
      <c r="BB12" s="42">
        <v>448</v>
      </c>
      <c r="BC12" s="42">
        <v>0</v>
      </c>
      <c r="BD12" s="43">
        <v>448</v>
      </c>
      <c r="BE12" s="43">
        <v>28275</v>
      </c>
      <c r="BF12" s="43">
        <v>4317</v>
      </c>
      <c r="BG12" s="43"/>
      <c r="BH12" s="47">
        <v>26081</v>
      </c>
      <c r="BI12" s="47">
        <v>6511</v>
      </c>
      <c r="BJ12" s="47">
        <v>32592</v>
      </c>
      <c r="BK12" s="47">
        <v>0</v>
      </c>
      <c r="BL12" s="42">
        <v>40162</v>
      </c>
      <c r="BM12" s="42">
        <v>29885</v>
      </c>
      <c r="BN12" s="42">
        <v>10277</v>
      </c>
      <c r="BO12" s="42">
        <v>355</v>
      </c>
      <c r="BP12" s="42">
        <v>0</v>
      </c>
      <c r="BQ12" s="43"/>
      <c r="BR12" s="43"/>
      <c r="BS12" s="43">
        <v>40162</v>
      </c>
      <c r="BT12" s="43">
        <v>5</v>
      </c>
      <c r="BU12" s="47">
        <v>11859</v>
      </c>
      <c r="BV12" s="47">
        <v>8221</v>
      </c>
      <c r="BW12" s="47">
        <v>20081</v>
      </c>
      <c r="BX12" s="47"/>
      <c r="BY12" s="42">
        <v>34250.772890804263</v>
      </c>
      <c r="BZ12" s="42">
        <v>30151.859563281385</v>
      </c>
      <c r="CA12" s="42">
        <v>3925.4267253696185</v>
      </c>
      <c r="CB12" s="42">
        <v>173.48660215325921</v>
      </c>
      <c r="CC12" s="42">
        <v>0</v>
      </c>
      <c r="CD12" s="43">
        <v>34250.772890804263</v>
      </c>
      <c r="CE12" s="43">
        <v>0</v>
      </c>
      <c r="CF12" s="43">
        <v>0</v>
      </c>
      <c r="CG12" s="43">
        <v>3</v>
      </c>
      <c r="CH12" s="47">
        <v>10123.990769409958</v>
      </c>
      <c r="CI12" s="47">
        <v>2110.1493564906928</v>
      </c>
      <c r="CJ12" s="47">
        <f t="shared" si="2"/>
        <v>12234.140125900651</v>
      </c>
      <c r="CK12" s="47"/>
      <c r="CL12" s="42">
        <v>21117.024674242137</v>
      </c>
      <c r="CM12" s="42">
        <v>11515.024674242139</v>
      </c>
      <c r="CN12" s="42">
        <v>9600</v>
      </c>
      <c r="CO12" s="42">
        <v>2</v>
      </c>
      <c r="CP12" s="42">
        <v>0</v>
      </c>
      <c r="CQ12" s="43" t="s">
        <v>116</v>
      </c>
      <c r="CR12" s="43" t="s">
        <v>116</v>
      </c>
      <c r="CS12" s="43" t="s">
        <v>116</v>
      </c>
      <c r="CT12" s="43">
        <v>4</v>
      </c>
      <c r="CU12" s="47">
        <v>4606.0098696968553</v>
      </c>
      <c r="CV12" s="47">
        <v>3840</v>
      </c>
      <c r="CW12" s="47">
        <f t="shared" si="3"/>
        <v>8446.0098696968562</v>
      </c>
      <c r="CX12" s="47" t="s">
        <v>116</v>
      </c>
      <c r="CY12" s="42">
        <v>39515.938303247174</v>
      </c>
      <c r="CZ12" s="42">
        <v>34154.236175587597</v>
      </c>
      <c r="DA12" s="42">
        <v>5361.7021276595742</v>
      </c>
      <c r="DB12" s="42" t="s">
        <v>116</v>
      </c>
      <c r="DC12" s="42" t="s">
        <v>116</v>
      </c>
      <c r="DD12" s="43" t="s">
        <v>116</v>
      </c>
      <c r="DE12" s="43" t="s">
        <v>116</v>
      </c>
      <c r="DF12" s="43" t="s">
        <v>116</v>
      </c>
      <c r="DG12" s="43">
        <v>2</v>
      </c>
      <c r="DH12" s="47"/>
      <c r="DI12" s="47"/>
      <c r="DJ12" s="47">
        <f t="shared" si="4"/>
        <v>0</v>
      </c>
      <c r="DK12" s="47" t="s">
        <v>116</v>
      </c>
      <c r="DL12" s="42">
        <v>10559.5</v>
      </c>
      <c r="DM12" s="42">
        <v>4800</v>
      </c>
      <c r="DN12" s="42">
        <v>5757.5</v>
      </c>
      <c r="DO12" s="42">
        <v>0</v>
      </c>
      <c r="DP12" s="42">
        <v>2</v>
      </c>
      <c r="DQ12" s="43" t="s">
        <v>116</v>
      </c>
      <c r="DR12" s="43" t="s">
        <v>116</v>
      </c>
      <c r="DS12" s="43" t="s">
        <v>116</v>
      </c>
      <c r="DT12" s="43">
        <v>4</v>
      </c>
      <c r="DU12" s="47"/>
      <c r="DV12" s="47"/>
      <c r="DW12" s="47">
        <f t="shared" si="5"/>
        <v>0</v>
      </c>
      <c r="DX12" s="47" t="s">
        <v>116</v>
      </c>
      <c r="DY12" s="42">
        <v>0</v>
      </c>
      <c r="DZ12" s="42">
        <v>0</v>
      </c>
      <c r="EA12" s="42">
        <v>0</v>
      </c>
      <c r="EB12" s="42" t="s">
        <v>116</v>
      </c>
      <c r="EC12" s="42" t="s">
        <v>116</v>
      </c>
      <c r="ED12" s="43" t="s">
        <v>116</v>
      </c>
      <c r="EE12" s="43" t="s">
        <v>116</v>
      </c>
      <c r="EF12" s="43" t="s">
        <v>116</v>
      </c>
      <c r="EG12" s="43" t="s">
        <v>116</v>
      </c>
      <c r="EH12" s="47"/>
      <c r="EI12" s="47"/>
      <c r="EJ12" s="47">
        <f t="shared" si="6"/>
        <v>0</v>
      </c>
      <c r="EK12" s="47" t="s">
        <v>116</v>
      </c>
      <c r="EL12" s="42">
        <v>38236</v>
      </c>
      <c r="EM12" s="42">
        <v>25616</v>
      </c>
      <c r="EN12" s="42">
        <v>12064</v>
      </c>
      <c r="EO12" s="42">
        <v>556</v>
      </c>
      <c r="EP12" s="42">
        <v>0</v>
      </c>
      <c r="EQ12" s="43">
        <v>18080</v>
      </c>
      <c r="ER12" s="43">
        <v>8936</v>
      </c>
      <c r="ES12" s="43">
        <v>11219</v>
      </c>
      <c r="ET12" s="43">
        <v>2</v>
      </c>
      <c r="EU12" s="47">
        <v>21346</v>
      </c>
      <c r="EV12" s="47">
        <v>11617</v>
      </c>
      <c r="EW12" s="47">
        <v>32963</v>
      </c>
      <c r="EX12" s="47"/>
      <c r="EY12" s="42">
        <v>117652</v>
      </c>
      <c r="EZ12" s="42">
        <v>82455</v>
      </c>
      <c r="FA12" s="42">
        <v>35191</v>
      </c>
      <c r="FB12" s="42">
        <v>6</v>
      </c>
      <c r="FC12" s="42">
        <v>0</v>
      </c>
      <c r="FD12" s="43">
        <v>19617</v>
      </c>
      <c r="FE12" s="43">
        <v>33241</v>
      </c>
      <c r="FF12" s="43">
        <v>16714</v>
      </c>
      <c r="FG12" s="43">
        <v>3</v>
      </c>
      <c r="FH12" s="47">
        <v>16697</v>
      </c>
      <c r="FI12" s="47">
        <v>11132</v>
      </c>
      <c r="FJ12" s="47">
        <v>32963</v>
      </c>
      <c r="FK12" s="47" t="s">
        <v>116</v>
      </c>
      <c r="FL12" s="24" t="s">
        <v>56</v>
      </c>
      <c r="FM12" s="23"/>
      <c r="FN12" s="25" t="s">
        <v>25</v>
      </c>
      <c r="FO12" s="26" t="s">
        <v>109</v>
      </c>
      <c r="FP12" s="23"/>
    </row>
    <row r="13" spans="1:172" s="21" customFormat="1" ht="15" thickBot="1" x14ac:dyDescent="0.35">
      <c r="A13" s="34" t="s">
        <v>13</v>
      </c>
      <c r="B13" s="35">
        <v>1578663.964342972</v>
      </c>
      <c r="C13" s="36">
        <v>1170989.6400186478</v>
      </c>
      <c r="D13" s="36">
        <v>407674.32432432432</v>
      </c>
      <c r="E13" s="40">
        <v>1501085.1855479963</v>
      </c>
      <c r="F13" s="40">
        <v>77578.778794975704</v>
      </c>
      <c r="G13" s="40">
        <v>0</v>
      </c>
      <c r="H13" s="37">
        <v>3</v>
      </c>
      <c r="I13" s="45">
        <v>663038.86502404814</v>
      </c>
      <c r="J13" s="45">
        <v>442025.91001603217</v>
      </c>
      <c r="K13" s="32">
        <f t="shared" si="0"/>
        <v>1105064.7750400803</v>
      </c>
      <c r="L13" s="42">
        <v>480908</v>
      </c>
      <c r="M13" s="42" t="s">
        <v>117</v>
      </c>
      <c r="N13" s="42">
        <v>480908</v>
      </c>
      <c r="O13" s="42" t="s">
        <v>116</v>
      </c>
      <c r="P13" s="42" t="s">
        <v>116</v>
      </c>
      <c r="Q13" s="46">
        <v>88734</v>
      </c>
      <c r="R13" s="46">
        <v>157238</v>
      </c>
      <c r="S13" s="46">
        <v>234937</v>
      </c>
      <c r="T13" s="46">
        <v>5</v>
      </c>
      <c r="U13" s="47">
        <v>0</v>
      </c>
      <c r="V13" s="47">
        <v>480908</v>
      </c>
      <c r="W13" s="47">
        <v>480908</v>
      </c>
      <c r="X13" s="47">
        <v>5</v>
      </c>
      <c r="Y13" s="42">
        <v>492149.56</v>
      </c>
      <c r="Z13" s="42">
        <v>273350</v>
      </c>
      <c r="AA13" s="42">
        <v>207775.56</v>
      </c>
      <c r="AB13" s="42">
        <v>1493</v>
      </c>
      <c r="AC13" s="42">
        <v>9531</v>
      </c>
      <c r="AD13" s="43" t="s">
        <v>116</v>
      </c>
      <c r="AE13" s="43" t="s">
        <v>116</v>
      </c>
      <c r="AF13" s="43" t="s">
        <v>116</v>
      </c>
      <c r="AG13" s="43">
        <v>3</v>
      </c>
      <c r="AH13" s="47"/>
      <c r="AI13" s="47"/>
      <c r="AJ13" s="47">
        <f t="shared" si="1"/>
        <v>0</v>
      </c>
      <c r="AK13" s="47" t="s">
        <v>116</v>
      </c>
      <c r="AL13" s="42">
        <v>129116</v>
      </c>
      <c r="AM13" s="42">
        <v>96975</v>
      </c>
      <c r="AN13" s="42">
        <v>32141</v>
      </c>
      <c r="AO13" s="42">
        <v>0</v>
      </c>
      <c r="AP13" s="42">
        <v>0</v>
      </c>
      <c r="AQ13" s="43">
        <v>128185</v>
      </c>
      <c r="AR13" s="43">
        <v>932</v>
      </c>
      <c r="AS13" s="43">
        <v>0</v>
      </c>
      <c r="AT13" s="43">
        <v>2</v>
      </c>
      <c r="AU13" s="47">
        <v>27114</v>
      </c>
      <c r="AV13" s="47">
        <v>18076</v>
      </c>
      <c r="AW13" s="47">
        <v>45191</v>
      </c>
      <c r="AX13" s="47">
        <v>2</v>
      </c>
      <c r="AY13" s="42">
        <v>733150</v>
      </c>
      <c r="AZ13" s="42">
        <v>519439</v>
      </c>
      <c r="BA13" s="42">
        <v>213710</v>
      </c>
      <c r="BB13" s="42">
        <v>0</v>
      </c>
      <c r="BC13" s="42">
        <v>1</v>
      </c>
      <c r="BD13" s="43">
        <v>1</v>
      </c>
      <c r="BE13" s="43">
        <v>679722</v>
      </c>
      <c r="BF13" s="43">
        <v>53428</v>
      </c>
      <c r="BG13" s="43"/>
      <c r="BH13" s="47">
        <v>389440</v>
      </c>
      <c r="BI13" s="47">
        <v>213710</v>
      </c>
      <c r="BJ13" s="47">
        <v>603150</v>
      </c>
      <c r="BK13" s="47">
        <v>0</v>
      </c>
      <c r="BL13" s="42">
        <v>679721</v>
      </c>
      <c r="BM13" s="42">
        <v>272047</v>
      </c>
      <c r="BN13" s="42">
        <v>407674</v>
      </c>
      <c r="BO13" s="42">
        <v>9321</v>
      </c>
      <c r="BP13" s="42">
        <v>2476</v>
      </c>
      <c r="BQ13" s="43"/>
      <c r="BR13" s="43">
        <v>674457</v>
      </c>
      <c r="BS13" s="43">
        <v>5264</v>
      </c>
      <c r="BT13" s="43">
        <v>4</v>
      </c>
      <c r="BU13" s="47">
        <v>183651</v>
      </c>
      <c r="BV13" s="47">
        <v>326139</v>
      </c>
      <c r="BW13" s="47">
        <v>509791</v>
      </c>
      <c r="BX13" s="47"/>
      <c r="BY13" s="42">
        <v>443882.9158578483</v>
      </c>
      <c r="BZ13" s="42">
        <v>339329.87730021111</v>
      </c>
      <c r="CA13" s="42">
        <v>98996.383655006488</v>
      </c>
      <c r="CB13" s="42">
        <v>4867.8631628338608</v>
      </c>
      <c r="CC13" s="42">
        <v>688.7917397968057</v>
      </c>
      <c r="CD13" s="43"/>
      <c r="CE13" s="43">
        <v>443882.9158578483</v>
      </c>
      <c r="CF13" s="43">
        <v>0</v>
      </c>
      <c r="CG13" s="43">
        <v>4</v>
      </c>
      <c r="CH13" s="47">
        <v>10050.10983924573</v>
      </c>
      <c r="CI13" s="47">
        <v>4110.8567546643062</v>
      </c>
      <c r="CJ13" s="47">
        <f t="shared" si="2"/>
        <v>14160.966593910036</v>
      </c>
      <c r="CK13" s="47"/>
      <c r="CL13" s="42">
        <v>19425.17691449304</v>
      </c>
      <c r="CM13" s="42">
        <v>5623.1769144930413</v>
      </c>
      <c r="CN13" s="42">
        <v>13800</v>
      </c>
      <c r="CO13" s="42">
        <v>0</v>
      </c>
      <c r="CP13" s="42">
        <v>2</v>
      </c>
      <c r="CQ13" s="43" t="s">
        <v>116</v>
      </c>
      <c r="CR13" s="43" t="s">
        <v>116</v>
      </c>
      <c r="CS13" s="43" t="s">
        <v>116</v>
      </c>
      <c r="CT13" s="43">
        <v>3</v>
      </c>
      <c r="CU13" s="47">
        <v>242404.86394232174</v>
      </c>
      <c r="CV13" s="47">
        <v>278320</v>
      </c>
      <c r="CW13" s="47">
        <f t="shared" si="3"/>
        <v>520724.86394232174</v>
      </c>
      <c r="CX13" s="47" t="s">
        <v>116</v>
      </c>
      <c r="CY13" s="42">
        <v>837063.01323329122</v>
      </c>
      <c r="CZ13" s="42">
        <v>680575.17539545335</v>
      </c>
      <c r="DA13" s="42">
        <v>156487.83783783784</v>
      </c>
      <c r="DB13" s="42" t="s">
        <v>116</v>
      </c>
      <c r="DC13" s="42" t="s">
        <v>116</v>
      </c>
      <c r="DD13" s="43" t="s">
        <v>116</v>
      </c>
      <c r="DE13" s="43" t="s">
        <v>116</v>
      </c>
      <c r="DF13" s="43" t="s">
        <v>116</v>
      </c>
      <c r="DG13" s="43">
        <v>3</v>
      </c>
      <c r="DH13" s="47"/>
      <c r="DI13" s="47"/>
      <c r="DJ13" s="47">
        <f t="shared" si="4"/>
        <v>0</v>
      </c>
      <c r="DK13" s="47" t="s">
        <v>116</v>
      </c>
      <c r="DL13" s="42">
        <v>14825.2</v>
      </c>
      <c r="DM13" s="42">
        <v>9200</v>
      </c>
      <c r="DN13" s="42">
        <v>5623.2000000000007</v>
      </c>
      <c r="DO13" s="42">
        <v>2</v>
      </c>
      <c r="DP13" s="42">
        <v>0</v>
      </c>
      <c r="DQ13" s="43" t="s">
        <v>116</v>
      </c>
      <c r="DR13" s="43" t="s">
        <v>116</v>
      </c>
      <c r="DS13" s="43" t="s">
        <v>116</v>
      </c>
      <c r="DT13" s="43">
        <v>4</v>
      </c>
      <c r="DU13" s="47"/>
      <c r="DV13" s="47"/>
      <c r="DW13" s="47">
        <f t="shared" si="5"/>
        <v>0</v>
      </c>
      <c r="DX13" s="47" t="s">
        <v>116</v>
      </c>
      <c r="DY13" s="42">
        <v>0</v>
      </c>
      <c r="DZ13" s="42">
        <v>0</v>
      </c>
      <c r="EA13" s="42">
        <v>0</v>
      </c>
      <c r="EB13" s="42" t="s">
        <v>116</v>
      </c>
      <c r="EC13" s="42" t="s">
        <v>116</v>
      </c>
      <c r="ED13" s="43" t="s">
        <v>116</v>
      </c>
      <c r="EE13" s="43" t="s">
        <v>116</v>
      </c>
      <c r="EF13" s="43" t="s">
        <v>116</v>
      </c>
      <c r="EG13" s="43" t="s">
        <v>116</v>
      </c>
      <c r="EH13" s="47"/>
      <c r="EI13" s="47"/>
      <c r="EJ13" s="47">
        <f t="shared" si="6"/>
        <v>0</v>
      </c>
      <c r="EK13" s="47" t="s">
        <v>116</v>
      </c>
      <c r="EL13" s="42">
        <v>598088</v>
      </c>
      <c r="EM13" s="42">
        <v>200169</v>
      </c>
      <c r="EN13" s="42">
        <v>380809</v>
      </c>
      <c r="EO13" s="42">
        <v>14633</v>
      </c>
      <c r="EP13" s="42">
        <v>2476</v>
      </c>
      <c r="EQ13" s="43">
        <v>104025</v>
      </c>
      <c r="ER13" s="43">
        <v>341724</v>
      </c>
      <c r="ES13" s="43">
        <v>152339</v>
      </c>
      <c r="ET13" s="43">
        <v>3</v>
      </c>
      <c r="EU13" s="47">
        <v>200169</v>
      </c>
      <c r="EV13" s="47">
        <v>362004</v>
      </c>
      <c r="EW13" s="47">
        <v>562173</v>
      </c>
      <c r="EX13" s="47"/>
      <c r="EY13" s="42">
        <v>116261</v>
      </c>
      <c r="EZ13" s="42">
        <v>93961</v>
      </c>
      <c r="FA13" s="42">
        <v>22278</v>
      </c>
      <c r="FB13" s="42">
        <v>21</v>
      </c>
      <c r="FC13" s="42">
        <v>0</v>
      </c>
      <c r="FD13" s="43">
        <v>13026</v>
      </c>
      <c r="FE13" s="43">
        <v>2693</v>
      </c>
      <c r="FF13" s="43">
        <v>7520</v>
      </c>
      <c r="FG13" s="43">
        <v>3</v>
      </c>
      <c r="FH13" s="47">
        <v>9760</v>
      </c>
      <c r="FI13" s="47">
        <v>6507</v>
      </c>
      <c r="FJ13" s="47">
        <v>562173</v>
      </c>
      <c r="FK13" s="47" t="s">
        <v>116</v>
      </c>
      <c r="FL13" s="17" t="s">
        <v>110</v>
      </c>
      <c r="FM13"/>
      <c r="FN13" s="18" t="s">
        <v>111</v>
      </c>
      <c r="FO13" s="19" t="s">
        <v>40</v>
      </c>
      <c r="FP13"/>
    </row>
    <row r="14" spans="1:172" ht="15" thickBot="1" x14ac:dyDescent="0.35">
      <c r="A14" s="34" t="s">
        <v>14</v>
      </c>
      <c r="B14" s="35">
        <v>4684.6724506745686</v>
      </c>
      <c r="C14" s="36">
        <v>3148.2980420486201</v>
      </c>
      <c r="D14" s="36">
        <v>1536.3744086259487</v>
      </c>
      <c r="E14" s="40">
        <v>4558.0590304861244</v>
      </c>
      <c r="F14" s="40">
        <v>126.61342018844456</v>
      </c>
      <c r="G14" s="40">
        <v>0</v>
      </c>
      <c r="H14" s="37">
        <v>3</v>
      </c>
      <c r="I14" s="45">
        <v>2248.642776323793</v>
      </c>
      <c r="J14" s="45">
        <v>1499.095184215862</v>
      </c>
      <c r="K14" s="32">
        <f t="shared" si="0"/>
        <v>3747.737960539655</v>
      </c>
      <c r="L14" s="42">
        <v>1744</v>
      </c>
      <c r="M14" s="42">
        <v>0</v>
      </c>
      <c r="N14" s="42">
        <v>1744</v>
      </c>
      <c r="O14" s="42" t="s">
        <v>116</v>
      </c>
      <c r="P14" s="42" t="s">
        <v>116</v>
      </c>
      <c r="Q14" s="46">
        <v>244</v>
      </c>
      <c r="R14" s="46">
        <v>723</v>
      </c>
      <c r="S14" s="46">
        <v>776</v>
      </c>
      <c r="T14" s="46">
        <v>5</v>
      </c>
      <c r="U14" s="47">
        <v>0</v>
      </c>
      <c r="V14" s="47">
        <v>0</v>
      </c>
      <c r="W14" s="47">
        <v>0</v>
      </c>
      <c r="X14" s="47">
        <v>5</v>
      </c>
      <c r="Y14" s="42">
        <v>990.69</v>
      </c>
      <c r="Z14" s="42">
        <v>600</v>
      </c>
      <c r="AA14" s="42">
        <v>390.69</v>
      </c>
      <c r="AB14" s="42">
        <v>0</v>
      </c>
      <c r="AC14" s="42">
        <v>0</v>
      </c>
      <c r="AD14" s="43" t="s">
        <v>116</v>
      </c>
      <c r="AE14" s="43" t="s">
        <v>116</v>
      </c>
      <c r="AF14" s="43" t="s">
        <v>116</v>
      </c>
      <c r="AG14" s="43">
        <v>4</v>
      </c>
      <c r="AH14" s="47"/>
      <c r="AI14" s="47"/>
      <c r="AJ14" s="47">
        <f t="shared" si="1"/>
        <v>0</v>
      </c>
      <c r="AK14" s="47" t="s">
        <v>116</v>
      </c>
      <c r="AL14" s="42">
        <v>2990</v>
      </c>
      <c r="AM14" s="42">
        <v>2589</v>
      </c>
      <c r="AN14" s="42">
        <v>401</v>
      </c>
      <c r="AO14" s="42">
        <v>0</v>
      </c>
      <c r="AP14" s="42">
        <v>0</v>
      </c>
      <c r="AQ14" s="43">
        <v>2877</v>
      </c>
      <c r="AR14" s="43">
        <v>7</v>
      </c>
      <c r="AS14" s="43">
        <v>106</v>
      </c>
      <c r="AT14" s="43">
        <v>3</v>
      </c>
      <c r="AU14" s="47">
        <v>628</v>
      </c>
      <c r="AV14" s="47">
        <v>419</v>
      </c>
      <c r="AW14" s="47">
        <v>1046</v>
      </c>
      <c r="AX14" s="47">
        <v>3</v>
      </c>
      <c r="AY14" s="42">
        <v>3362</v>
      </c>
      <c r="AZ14" s="42">
        <v>2497</v>
      </c>
      <c r="BA14" s="42">
        <v>860</v>
      </c>
      <c r="BB14" s="42">
        <v>5</v>
      </c>
      <c r="BC14" s="42">
        <v>0</v>
      </c>
      <c r="BD14" s="43">
        <v>5</v>
      </c>
      <c r="BE14" s="43">
        <v>3112</v>
      </c>
      <c r="BF14" s="43">
        <v>250</v>
      </c>
      <c r="BG14" s="43"/>
      <c r="BH14" s="47">
        <v>2502</v>
      </c>
      <c r="BI14" s="47">
        <v>860</v>
      </c>
      <c r="BJ14" s="47">
        <v>3362</v>
      </c>
      <c r="BK14" s="47">
        <v>0</v>
      </c>
      <c r="BL14" s="42">
        <v>3137</v>
      </c>
      <c r="BM14" s="42">
        <v>1600</v>
      </c>
      <c r="BN14" s="42">
        <v>1536</v>
      </c>
      <c r="BO14" s="42">
        <v>0</v>
      </c>
      <c r="BP14" s="42">
        <v>1</v>
      </c>
      <c r="BQ14" s="43"/>
      <c r="BR14" s="43">
        <v>632</v>
      </c>
      <c r="BS14" s="43">
        <v>2504</v>
      </c>
      <c r="BT14" s="43">
        <v>5</v>
      </c>
      <c r="BU14" s="47">
        <v>1437</v>
      </c>
      <c r="BV14" s="47">
        <v>1229</v>
      </c>
      <c r="BW14" s="47">
        <v>2666</v>
      </c>
      <c r="BX14" s="47"/>
      <c r="BY14" s="42">
        <v>2611.0703916099301</v>
      </c>
      <c r="BZ14" s="42">
        <v>2263.4492327984681</v>
      </c>
      <c r="CA14" s="42">
        <v>347.62115881146184</v>
      </c>
      <c r="CB14" s="42">
        <v>0</v>
      </c>
      <c r="CC14" s="42">
        <v>0</v>
      </c>
      <c r="CD14" s="43">
        <v>2611.0703916099301</v>
      </c>
      <c r="CE14" s="43">
        <v>0</v>
      </c>
      <c r="CF14" s="43">
        <v>0</v>
      </c>
      <c r="CG14" s="43">
        <v>3</v>
      </c>
      <c r="CH14" s="47">
        <v>279832.92587808863</v>
      </c>
      <c r="CI14" s="47">
        <v>81638.693032094583</v>
      </c>
      <c r="CJ14" s="47">
        <f t="shared" si="2"/>
        <v>361471.6189101832</v>
      </c>
      <c r="CK14" s="47"/>
      <c r="CL14" s="42">
        <v>771789.66277474537</v>
      </c>
      <c r="CM14" s="42">
        <v>346292.66277474537</v>
      </c>
      <c r="CN14" s="42">
        <v>397600</v>
      </c>
      <c r="CO14" s="42">
        <v>24439</v>
      </c>
      <c r="CP14" s="42">
        <v>3458</v>
      </c>
      <c r="CQ14" s="43" t="s">
        <v>116</v>
      </c>
      <c r="CR14" s="43" t="s">
        <v>116</v>
      </c>
      <c r="CS14" s="43" t="s">
        <v>116</v>
      </c>
      <c r="CT14" s="43">
        <v>4</v>
      </c>
      <c r="CU14" s="47">
        <v>3936.2238401451286</v>
      </c>
      <c r="CV14" s="47">
        <v>9660</v>
      </c>
      <c r="CW14" s="47">
        <f t="shared" si="3"/>
        <v>13596.223840145129</v>
      </c>
      <c r="CX14" s="47" t="s">
        <v>116</v>
      </c>
      <c r="CY14" s="42">
        <v>1167.6189649258069</v>
      </c>
      <c r="CZ14" s="42">
        <v>715.52228228377726</v>
      </c>
      <c r="DA14" s="42">
        <v>452.09668264202975</v>
      </c>
      <c r="DB14" s="42" t="s">
        <v>116</v>
      </c>
      <c r="DC14" s="42" t="s">
        <v>116</v>
      </c>
      <c r="DD14" s="43" t="s">
        <v>116</v>
      </c>
      <c r="DE14" s="43" t="s">
        <v>116</v>
      </c>
      <c r="DF14" s="43" t="s">
        <v>116</v>
      </c>
      <c r="DG14" s="43">
        <v>2</v>
      </c>
      <c r="DH14" s="47"/>
      <c r="DI14" s="47"/>
      <c r="DJ14" s="47">
        <f t="shared" si="4"/>
        <v>0</v>
      </c>
      <c r="DK14" s="47" t="s">
        <v>116</v>
      </c>
      <c r="DL14" s="42">
        <v>399843.30000000005</v>
      </c>
      <c r="DM14" s="42">
        <v>198800</v>
      </c>
      <c r="DN14" s="42">
        <v>173146.30000000002</v>
      </c>
      <c r="DO14" s="42">
        <v>3458</v>
      </c>
      <c r="DP14" s="42">
        <v>24439</v>
      </c>
      <c r="DQ14" s="43" t="s">
        <v>116</v>
      </c>
      <c r="DR14" s="43" t="s">
        <v>116</v>
      </c>
      <c r="DS14" s="43" t="s">
        <v>116</v>
      </c>
      <c r="DT14" s="43">
        <v>4</v>
      </c>
      <c r="DU14" s="47"/>
      <c r="DV14" s="47"/>
      <c r="DW14" s="47">
        <f t="shared" si="5"/>
        <v>0</v>
      </c>
      <c r="DX14" s="47" t="s">
        <v>116</v>
      </c>
      <c r="DY14" s="42">
        <v>0</v>
      </c>
      <c r="DZ14" s="42">
        <v>0</v>
      </c>
      <c r="EA14" s="42">
        <v>0</v>
      </c>
      <c r="EB14" s="42" t="s">
        <v>116</v>
      </c>
      <c r="EC14" s="42" t="s">
        <v>116</v>
      </c>
      <c r="ED14" s="43" t="s">
        <v>116</v>
      </c>
      <c r="EE14" s="43" t="s">
        <v>116</v>
      </c>
      <c r="EF14" s="43" t="s">
        <v>116</v>
      </c>
      <c r="EG14" s="43" t="s">
        <v>116</v>
      </c>
      <c r="EH14" s="47"/>
      <c r="EI14" s="47"/>
      <c r="EJ14" s="47">
        <f t="shared" si="6"/>
        <v>0</v>
      </c>
      <c r="EK14" s="47" t="s">
        <v>116</v>
      </c>
      <c r="EL14" s="42">
        <v>3962</v>
      </c>
      <c r="EM14" s="42">
        <v>2719</v>
      </c>
      <c r="EN14" s="42">
        <v>1242</v>
      </c>
      <c r="EO14" s="42">
        <v>0</v>
      </c>
      <c r="EP14" s="42">
        <v>1</v>
      </c>
      <c r="EQ14" s="43">
        <v>2496</v>
      </c>
      <c r="ER14" s="43">
        <v>1119</v>
      </c>
      <c r="ES14" s="43">
        <v>347</v>
      </c>
      <c r="ET14" s="43">
        <v>3</v>
      </c>
      <c r="EU14" s="47">
        <v>1288</v>
      </c>
      <c r="EV14" s="47">
        <v>0</v>
      </c>
      <c r="EW14" s="47">
        <v>1288</v>
      </c>
      <c r="EX14" s="47"/>
      <c r="EY14" s="42">
        <v>113957</v>
      </c>
      <c r="EZ14" s="42">
        <v>109338</v>
      </c>
      <c r="FA14" s="42">
        <v>4619</v>
      </c>
      <c r="FB14" s="42">
        <v>0</v>
      </c>
      <c r="FC14" s="42">
        <v>0</v>
      </c>
      <c r="FD14" s="43">
        <v>29784</v>
      </c>
      <c r="FE14" s="43">
        <v>10457</v>
      </c>
      <c r="FF14" s="43">
        <v>2504</v>
      </c>
      <c r="FG14" s="43">
        <v>3</v>
      </c>
      <c r="FH14" s="47">
        <v>20518</v>
      </c>
      <c r="FI14" s="47">
        <v>13679</v>
      </c>
      <c r="FJ14" s="47">
        <v>1288</v>
      </c>
      <c r="FK14" s="47" t="s">
        <v>116</v>
      </c>
      <c r="FL14" s="17" t="s">
        <v>68</v>
      </c>
      <c r="FN14" s="18" t="s">
        <v>29</v>
      </c>
      <c r="FO14" s="19" t="s">
        <v>54</v>
      </c>
    </row>
    <row r="15" spans="1:172" s="22" customFormat="1" ht="15" thickBot="1" x14ac:dyDescent="0.35">
      <c r="A15" s="34" t="s">
        <v>15</v>
      </c>
      <c r="B15" s="35">
        <v>12522.493282148374</v>
      </c>
      <c r="C15" s="36">
        <v>8879.6750207231507</v>
      </c>
      <c r="D15" s="36">
        <v>3642.8182614252241</v>
      </c>
      <c r="E15" s="40">
        <v>12278.918875609987</v>
      </c>
      <c r="F15" s="40">
        <v>243.57440653838702</v>
      </c>
      <c r="G15" s="40">
        <v>0</v>
      </c>
      <c r="H15" s="37">
        <v>2</v>
      </c>
      <c r="I15" s="45">
        <v>3005.3983877156102</v>
      </c>
      <c r="J15" s="45">
        <v>2003.5989251437402</v>
      </c>
      <c r="K15" s="32">
        <f t="shared" si="0"/>
        <v>5008.9973128593501</v>
      </c>
      <c r="L15" s="42">
        <v>12452</v>
      </c>
      <c r="M15" s="42">
        <v>0</v>
      </c>
      <c r="N15" s="42">
        <v>12452</v>
      </c>
      <c r="O15" s="42" t="s">
        <v>116</v>
      </c>
      <c r="P15" s="42" t="s">
        <v>116</v>
      </c>
      <c r="Q15" s="46">
        <v>4654</v>
      </c>
      <c r="R15" s="46">
        <v>4714</v>
      </c>
      <c r="S15" s="46">
        <v>3084</v>
      </c>
      <c r="T15" s="46">
        <v>4</v>
      </c>
      <c r="U15" s="47">
        <v>0</v>
      </c>
      <c r="V15" s="47">
        <v>0</v>
      </c>
      <c r="W15" s="47">
        <v>0</v>
      </c>
      <c r="X15" s="47">
        <v>4</v>
      </c>
      <c r="Y15" s="42">
        <v>12399.16</v>
      </c>
      <c r="Z15" s="42">
        <v>7150.0000000000009</v>
      </c>
      <c r="AA15" s="42">
        <v>5249.16</v>
      </c>
      <c r="AB15" s="42">
        <v>0</v>
      </c>
      <c r="AC15" s="42">
        <v>0</v>
      </c>
      <c r="AD15" s="43" t="s">
        <v>116</v>
      </c>
      <c r="AE15" s="43" t="s">
        <v>116</v>
      </c>
      <c r="AF15" s="43" t="s">
        <v>116</v>
      </c>
      <c r="AG15" s="43">
        <v>3</v>
      </c>
      <c r="AH15" s="47"/>
      <c r="AI15" s="47"/>
      <c r="AJ15" s="47">
        <f t="shared" si="1"/>
        <v>0</v>
      </c>
      <c r="AK15" s="47" t="s">
        <v>116</v>
      </c>
      <c r="AL15" s="42">
        <v>12038</v>
      </c>
      <c r="AM15" s="42">
        <v>9434</v>
      </c>
      <c r="AN15" s="42">
        <v>2604</v>
      </c>
      <c r="AO15" s="42">
        <v>23</v>
      </c>
      <c r="AP15" s="42">
        <v>0</v>
      </c>
      <c r="AQ15" s="43">
        <v>6104</v>
      </c>
      <c r="AR15" s="43">
        <v>329</v>
      </c>
      <c r="AS15" s="43">
        <v>5605</v>
      </c>
      <c r="AT15" s="43">
        <v>3</v>
      </c>
      <c r="AU15" s="47">
        <v>867</v>
      </c>
      <c r="AV15" s="47">
        <v>578</v>
      </c>
      <c r="AW15" s="47">
        <v>1445</v>
      </c>
      <c r="AX15" s="47">
        <v>3</v>
      </c>
      <c r="AY15" s="42">
        <v>12349</v>
      </c>
      <c r="AZ15" s="42">
        <v>6721</v>
      </c>
      <c r="BA15" s="42">
        <v>5590</v>
      </c>
      <c r="BB15" s="42">
        <v>38</v>
      </c>
      <c r="BC15" s="42">
        <v>0</v>
      </c>
      <c r="BD15" s="43">
        <v>38</v>
      </c>
      <c r="BE15" s="43">
        <v>10586</v>
      </c>
      <c r="BF15" s="43">
        <v>1763</v>
      </c>
      <c r="BG15" s="43"/>
      <c r="BH15" s="47">
        <v>6759</v>
      </c>
      <c r="BI15" s="47">
        <v>5590</v>
      </c>
      <c r="BJ15" s="47">
        <v>12349</v>
      </c>
      <c r="BK15" s="47">
        <v>0</v>
      </c>
      <c r="BL15" s="42">
        <v>12849</v>
      </c>
      <c r="BM15" s="42">
        <v>9206</v>
      </c>
      <c r="BN15" s="42">
        <v>3643</v>
      </c>
      <c r="BO15" s="42">
        <v>4</v>
      </c>
      <c r="BP15" s="42">
        <v>0</v>
      </c>
      <c r="BQ15" s="43"/>
      <c r="BR15" s="43">
        <v>731</v>
      </c>
      <c r="BS15" s="43">
        <v>12118</v>
      </c>
      <c r="BT15" s="43">
        <v>5</v>
      </c>
      <c r="BU15" s="47">
        <v>3510</v>
      </c>
      <c r="BV15" s="47">
        <v>2914</v>
      </c>
      <c r="BW15" s="47">
        <v>6424</v>
      </c>
      <c r="BX15" s="47"/>
      <c r="BY15" s="42">
        <v>11237.289555951853</v>
      </c>
      <c r="BZ15" s="42">
        <v>8660.8289073764518</v>
      </c>
      <c r="CA15" s="42">
        <v>2574.4759627038734</v>
      </c>
      <c r="CB15" s="42">
        <v>1.984685871528052</v>
      </c>
      <c r="CC15" s="42">
        <v>0</v>
      </c>
      <c r="CD15" s="43"/>
      <c r="CE15" s="43">
        <v>11237.289555951853</v>
      </c>
      <c r="CF15" s="43">
        <v>0</v>
      </c>
      <c r="CG15" s="43">
        <v>4</v>
      </c>
      <c r="CH15" s="47">
        <v>767.79483511238482</v>
      </c>
      <c r="CI15" s="47">
        <v>117.91814300214382</v>
      </c>
      <c r="CJ15" s="47">
        <f t="shared" si="2"/>
        <v>885.7129781145286</v>
      </c>
      <c r="CK15" s="47"/>
      <c r="CL15" s="42">
        <v>2504.2505537564748</v>
      </c>
      <c r="CM15" s="42">
        <v>1302.2505537564748</v>
      </c>
      <c r="CN15" s="42">
        <v>1200</v>
      </c>
      <c r="CO15" s="42">
        <v>0</v>
      </c>
      <c r="CP15" s="42">
        <v>2</v>
      </c>
      <c r="CQ15" s="43" t="s">
        <v>116</v>
      </c>
      <c r="CR15" s="43" t="s">
        <v>116</v>
      </c>
      <c r="CS15" s="43" t="s">
        <v>116</v>
      </c>
      <c r="CT15" s="43">
        <v>3</v>
      </c>
      <c r="CU15" s="47">
        <v>1041.8004430051799</v>
      </c>
      <c r="CV15" s="47">
        <v>960</v>
      </c>
      <c r="CW15" s="47">
        <f t="shared" si="3"/>
        <v>2001.8004430051799</v>
      </c>
      <c r="CX15" s="47" t="s">
        <v>116</v>
      </c>
      <c r="CY15" s="42">
        <v>15138.596155310024</v>
      </c>
      <c r="CZ15" s="42">
        <v>11071.561861887072</v>
      </c>
      <c r="DA15" s="42">
        <v>4067.0342934229516</v>
      </c>
      <c r="DB15" s="42" t="s">
        <v>116</v>
      </c>
      <c r="DC15" s="42" t="s">
        <v>116</v>
      </c>
      <c r="DD15" s="43" t="s">
        <v>116</v>
      </c>
      <c r="DE15" s="43" t="s">
        <v>116</v>
      </c>
      <c r="DF15" s="43" t="s">
        <v>116</v>
      </c>
      <c r="DG15" s="43">
        <v>3</v>
      </c>
      <c r="DH15" s="47"/>
      <c r="DI15" s="47"/>
      <c r="DJ15" s="47">
        <f t="shared" si="4"/>
        <v>0</v>
      </c>
      <c r="DK15" s="47" t="s">
        <v>116</v>
      </c>
      <c r="DL15" s="42">
        <v>592.69000000000005</v>
      </c>
      <c r="DM15" s="42">
        <v>200</v>
      </c>
      <c r="DN15" s="42">
        <v>390.69</v>
      </c>
      <c r="DO15" s="42">
        <v>2</v>
      </c>
      <c r="DP15" s="42">
        <v>0</v>
      </c>
      <c r="DQ15" s="43" t="s">
        <v>116</v>
      </c>
      <c r="DR15" s="43" t="s">
        <v>116</v>
      </c>
      <c r="DS15" s="43" t="s">
        <v>116</v>
      </c>
      <c r="DT15" s="43">
        <v>3</v>
      </c>
      <c r="DU15" s="47"/>
      <c r="DV15" s="47"/>
      <c r="DW15" s="47">
        <f t="shared" si="5"/>
        <v>0</v>
      </c>
      <c r="DX15" s="47" t="s">
        <v>116</v>
      </c>
      <c r="DY15" s="42">
        <v>0</v>
      </c>
      <c r="DZ15" s="42">
        <v>0</v>
      </c>
      <c r="EA15" s="42">
        <v>0</v>
      </c>
      <c r="EB15" s="42" t="s">
        <v>116</v>
      </c>
      <c r="EC15" s="42" t="s">
        <v>116</v>
      </c>
      <c r="ED15" s="43" t="s">
        <v>116</v>
      </c>
      <c r="EE15" s="43" t="s">
        <v>116</v>
      </c>
      <c r="EF15" s="43" t="s">
        <v>116</v>
      </c>
      <c r="EG15" s="43" t="s">
        <v>116</v>
      </c>
      <c r="EH15" s="47"/>
      <c r="EI15" s="47"/>
      <c r="EJ15" s="47">
        <f t="shared" si="6"/>
        <v>0</v>
      </c>
      <c r="EK15" s="47" t="s">
        <v>116</v>
      </c>
      <c r="EL15" s="42">
        <v>12676</v>
      </c>
      <c r="EM15" s="42">
        <v>5942</v>
      </c>
      <c r="EN15" s="42">
        <v>6728</v>
      </c>
      <c r="EO15" s="42">
        <v>6</v>
      </c>
      <c r="EP15" s="42">
        <v>0</v>
      </c>
      <c r="EQ15" s="43">
        <v>3844</v>
      </c>
      <c r="ER15" s="43">
        <v>5771</v>
      </c>
      <c r="ES15" s="43">
        <v>3061</v>
      </c>
      <c r="ET15" s="43">
        <v>2</v>
      </c>
      <c r="EU15" s="47">
        <v>0</v>
      </c>
      <c r="EV15" s="47">
        <v>0</v>
      </c>
      <c r="EW15" s="47">
        <v>0</v>
      </c>
      <c r="EX15" s="47"/>
      <c r="EY15" s="42">
        <v>113075</v>
      </c>
      <c r="EZ15" s="42">
        <v>19858</v>
      </c>
      <c r="FA15" s="42">
        <v>93091</v>
      </c>
      <c r="FB15" s="42">
        <v>126</v>
      </c>
      <c r="FC15" s="42">
        <v>0</v>
      </c>
      <c r="FD15" s="43">
        <v>139626</v>
      </c>
      <c r="FE15" s="43">
        <v>11717</v>
      </c>
      <c r="FF15" s="43">
        <v>27820</v>
      </c>
      <c r="FG15" s="43">
        <v>3</v>
      </c>
      <c r="FH15" s="47">
        <v>42999</v>
      </c>
      <c r="FI15" s="47">
        <v>28666</v>
      </c>
      <c r="FJ15" s="47">
        <v>0</v>
      </c>
      <c r="FK15" s="47" t="s">
        <v>116</v>
      </c>
      <c r="FL15" s="17" t="s">
        <v>69</v>
      </c>
      <c r="FM15"/>
      <c r="FN15" s="18" t="s">
        <v>39</v>
      </c>
      <c r="FO15" s="19" t="s">
        <v>112</v>
      </c>
      <c r="FP15"/>
    </row>
    <row r="16" spans="1:172" s="27" customFormat="1" ht="15" thickBot="1" x14ac:dyDescent="0.35">
      <c r="A16" s="38" t="s">
        <v>16</v>
      </c>
      <c r="B16" s="39">
        <v>65310.335122407458</v>
      </c>
      <c r="C16" s="40">
        <v>37693.31384581171</v>
      </c>
      <c r="D16" s="40">
        <v>27617.021276595744</v>
      </c>
      <c r="E16" s="40">
        <v>62829.127979092475</v>
      </c>
      <c r="F16" s="40">
        <v>2481.2071433149849</v>
      </c>
      <c r="G16" s="40">
        <v>0</v>
      </c>
      <c r="H16" s="41">
        <v>3</v>
      </c>
      <c r="I16" s="45">
        <v>27430.340751411131</v>
      </c>
      <c r="J16" s="45">
        <v>18286.893834274088</v>
      </c>
      <c r="K16" s="32">
        <f t="shared" si="0"/>
        <v>45717.234585685219</v>
      </c>
      <c r="L16" s="42">
        <v>62700</v>
      </c>
      <c r="M16" s="42">
        <v>0</v>
      </c>
      <c r="N16" s="42">
        <v>62700</v>
      </c>
      <c r="O16" s="42" t="s">
        <v>116</v>
      </c>
      <c r="P16" s="42" t="s">
        <v>116</v>
      </c>
      <c r="Q16" s="46">
        <v>3300</v>
      </c>
      <c r="R16" s="46">
        <v>39600</v>
      </c>
      <c r="S16" s="46">
        <v>19800</v>
      </c>
      <c r="T16" s="46">
        <v>5</v>
      </c>
      <c r="U16" s="47">
        <v>0</v>
      </c>
      <c r="V16" s="47">
        <v>62700</v>
      </c>
      <c r="W16" s="47">
        <v>62700</v>
      </c>
      <c r="X16" s="47">
        <v>5</v>
      </c>
      <c r="Y16" s="42">
        <v>56225.119999999995</v>
      </c>
      <c r="Z16" s="42">
        <v>36300</v>
      </c>
      <c r="AA16" s="42">
        <v>19902.12</v>
      </c>
      <c r="AB16" s="42">
        <v>0</v>
      </c>
      <c r="AC16" s="42">
        <v>23</v>
      </c>
      <c r="AD16" s="43" t="s">
        <v>116</v>
      </c>
      <c r="AE16" s="43" t="s">
        <v>116</v>
      </c>
      <c r="AF16" s="43" t="s">
        <v>116</v>
      </c>
      <c r="AG16" s="43">
        <v>4</v>
      </c>
      <c r="AH16" s="47"/>
      <c r="AI16" s="47"/>
      <c r="AJ16" s="47">
        <f t="shared" si="1"/>
        <v>0</v>
      </c>
      <c r="AK16" s="47" t="s">
        <v>116</v>
      </c>
      <c r="AL16" s="42">
        <v>14212</v>
      </c>
      <c r="AM16" s="42">
        <v>12451</v>
      </c>
      <c r="AN16" s="42">
        <v>1760</v>
      </c>
      <c r="AO16" s="42">
        <v>386</v>
      </c>
      <c r="AP16" s="42">
        <v>0</v>
      </c>
      <c r="AQ16" s="43">
        <v>13479</v>
      </c>
      <c r="AR16" s="43">
        <v>732</v>
      </c>
      <c r="AS16" s="43">
        <v>0</v>
      </c>
      <c r="AT16" s="43">
        <v>2</v>
      </c>
      <c r="AU16" s="47">
        <v>2984</v>
      </c>
      <c r="AV16" s="47">
        <v>1990</v>
      </c>
      <c r="AW16" s="47">
        <v>4974</v>
      </c>
      <c r="AX16" s="47">
        <v>2</v>
      </c>
      <c r="AY16" s="42">
        <v>63129</v>
      </c>
      <c r="AZ16" s="42">
        <v>34296</v>
      </c>
      <c r="BA16" s="42">
        <v>28380</v>
      </c>
      <c r="BB16" s="42">
        <v>453</v>
      </c>
      <c r="BC16" s="42">
        <v>0</v>
      </c>
      <c r="BD16" s="43">
        <v>453</v>
      </c>
      <c r="BE16" s="43">
        <v>50582</v>
      </c>
      <c r="BF16" s="43">
        <v>12547</v>
      </c>
      <c r="BG16" s="43"/>
      <c r="BH16" s="47">
        <v>34749</v>
      </c>
      <c r="BI16" s="47">
        <v>28380</v>
      </c>
      <c r="BJ16" s="47">
        <v>63129</v>
      </c>
      <c r="BK16" s="47">
        <v>0</v>
      </c>
      <c r="BL16" s="42">
        <v>50129</v>
      </c>
      <c r="BM16" s="42">
        <v>22512</v>
      </c>
      <c r="BN16" s="42">
        <v>27617</v>
      </c>
      <c r="BO16" s="42">
        <v>30</v>
      </c>
      <c r="BP16" s="42">
        <v>0</v>
      </c>
      <c r="BQ16" s="43">
        <v>19216</v>
      </c>
      <c r="BR16" s="43">
        <v>30913</v>
      </c>
      <c r="BS16" s="43">
        <v>0</v>
      </c>
      <c r="BT16" s="43">
        <v>4</v>
      </c>
      <c r="BU16" s="47">
        <v>15503</v>
      </c>
      <c r="BV16" s="47">
        <v>22094</v>
      </c>
      <c r="BW16" s="47">
        <v>37597</v>
      </c>
      <c r="BX16" s="47"/>
      <c r="BY16" s="42">
        <v>48233.802285596001</v>
      </c>
      <c r="BZ16" s="42">
        <v>34487.010178308963</v>
      </c>
      <c r="CA16" s="42">
        <v>13730.5282488216</v>
      </c>
      <c r="CB16" s="42">
        <v>16.263858465446141</v>
      </c>
      <c r="CC16" s="42">
        <v>0</v>
      </c>
      <c r="CD16" s="43"/>
      <c r="CE16" s="43">
        <v>48233.802285596001</v>
      </c>
      <c r="CF16" s="43">
        <v>0</v>
      </c>
      <c r="CG16" s="43">
        <v>4</v>
      </c>
      <c r="CH16" s="47">
        <v>50807.196017845148</v>
      </c>
      <c r="CI16" s="47">
        <v>22416.772312896082</v>
      </c>
      <c r="CJ16" s="47">
        <f t="shared" si="2"/>
        <v>73223.968330741234</v>
      </c>
      <c r="CK16" s="47"/>
      <c r="CL16" s="42">
        <v>187117.04040585458</v>
      </c>
      <c r="CM16" s="42">
        <v>65404.040405854597</v>
      </c>
      <c r="CN16" s="42">
        <v>112000</v>
      </c>
      <c r="CO16" s="42">
        <v>359</v>
      </c>
      <c r="CP16" s="42">
        <v>9354</v>
      </c>
      <c r="CQ16" s="43" t="s">
        <v>116</v>
      </c>
      <c r="CR16" s="43" t="s">
        <v>116</v>
      </c>
      <c r="CS16" s="43" t="s">
        <v>116</v>
      </c>
      <c r="CT16" s="43">
        <v>4</v>
      </c>
      <c r="CU16" s="47">
        <v>45782.828284098214</v>
      </c>
      <c r="CV16" s="47">
        <v>78400</v>
      </c>
      <c r="CW16" s="47">
        <f t="shared" si="3"/>
        <v>124182.82828409821</v>
      </c>
      <c r="CX16" s="47" t="s">
        <v>116</v>
      </c>
      <c r="CY16" s="42">
        <v>54966.72250979922</v>
      </c>
      <c r="CZ16" s="42">
        <v>40924.169318309854</v>
      </c>
      <c r="DA16" s="42">
        <v>14042.553191489362</v>
      </c>
      <c r="DB16" s="42" t="s">
        <v>116</v>
      </c>
      <c r="DC16" s="42" t="s">
        <v>116</v>
      </c>
      <c r="DD16" s="43" t="s">
        <v>116</v>
      </c>
      <c r="DE16" s="43" t="s">
        <v>116</v>
      </c>
      <c r="DF16" s="43" t="s">
        <v>116</v>
      </c>
      <c r="DG16" s="43">
        <v>2</v>
      </c>
      <c r="DH16" s="47"/>
      <c r="DI16" s="47"/>
      <c r="DJ16" s="47">
        <f t="shared" si="4"/>
        <v>0</v>
      </c>
      <c r="DK16" s="47" t="s">
        <v>116</v>
      </c>
      <c r="DL16" s="42">
        <v>98415</v>
      </c>
      <c r="DM16" s="42">
        <v>56000</v>
      </c>
      <c r="DN16" s="42">
        <v>32702</v>
      </c>
      <c r="DO16" s="42">
        <v>9354</v>
      </c>
      <c r="DP16" s="42">
        <v>359</v>
      </c>
      <c r="DQ16" s="43" t="s">
        <v>116</v>
      </c>
      <c r="DR16" s="43" t="s">
        <v>116</v>
      </c>
      <c r="DS16" s="43" t="s">
        <v>116</v>
      </c>
      <c r="DT16" s="43">
        <v>4</v>
      </c>
      <c r="DU16" s="47"/>
      <c r="DV16" s="47"/>
      <c r="DW16" s="47">
        <f t="shared" si="5"/>
        <v>0</v>
      </c>
      <c r="DX16" s="47" t="s">
        <v>116</v>
      </c>
      <c r="DY16" s="42">
        <v>231850.58092157153</v>
      </c>
      <c r="DZ16" s="42">
        <v>66000</v>
      </c>
      <c r="EA16" s="42">
        <v>165850.58092157153</v>
      </c>
      <c r="EB16" s="42" t="s">
        <v>116</v>
      </c>
      <c r="EC16" s="42" t="s">
        <v>116</v>
      </c>
      <c r="ED16" s="43" t="s">
        <v>116</v>
      </c>
      <c r="EE16" s="43" t="s">
        <v>116</v>
      </c>
      <c r="EF16" s="43" t="s">
        <v>116</v>
      </c>
      <c r="EG16" s="43" t="s">
        <v>116</v>
      </c>
      <c r="EH16" s="47"/>
      <c r="EI16" s="47"/>
      <c r="EJ16" s="47">
        <f t="shared" si="6"/>
        <v>0</v>
      </c>
      <c r="EK16" s="47" t="s">
        <v>116</v>
      </c>
      <c r="EL16" s="42">
        <v>79069</v>
      </c>
      <c r="EM16" s="42">
        <v>28001</v>
      </c>
      <c r="EN16" s="42">
        <v>51021</v>
      </c>
      <c r="EO16" s="42">
        <v>47</v>
      </c>
      <c r="EP16" s="42">
        <v>0</v>
      </c>
      <c r="EQ16" s="43">
        <v>21818</v>
      </c>
      <c r="ER16" s="43">
        <v>35247</v>
      </c>
      <c r="ES16" s="43">
        <v>22004</v>
      </c>
      <c r="ET16" s="43">
        <v>3</v>
      </c>
      <c r="EU16" s="47">
        <v>26924</v>
      </c>
      <c r="EV16" s="47">
        <v>49149</v>
      </c>
      <c r="EW16" s="47">
        <v>76073</v>
      </c>
      <c r="EX16" s="47"/>
      <c r="EY16" s="42">
        <v>73855</v>
      </c>
      <c r="EZ16" s="42">
        <v>73852</v>
      </c>
      <c r="FA16" s="42">
        <v>0</v>
      </c>
      <c r="FB16" s="42">
        <v>0</v>
      </c>
      <c r="FC16" s="42">
        <v>3</v>
      </c>
      <c r="FD16" s="43">
        <v>46252</v>
      </c>
      <c r="FE16" s="43">
        <v>32207</v>
      </c>
      <c r="FF16" s="43">
        <v>93327</v>
      </c>
      <c r="FG16" s="43">
        <v>3</v>
      </c>
      <c r="FH16" s="47">
        <v>72150</v>
      </c>
      <c r="FI16" s="47">
        <v>48100</v>
      </c>
      <c r="FJ16" s="47">
        <v>76073</v>
      </c>
      <c r="FK16" s="47" t="s">
        <v>116</v>
      </c>
      <c r="FL16" s="17" t="s">
        <v>72</v>
      </c>
      <c r="FM16"/>
      <c r="FN16" s="18" t="s">
        <v>50</v>
      </c>
      <c r="FO16" s="19" t="s">
        <v>71</v>
      </c>
      <c r="FP16"/>
    </row>
    <row r="17" spans="1:172" s="22" customFormat="1" ht="15" thickBot="1" x14ac:dyDescent="0.35">
      <c r="A17" s="34" t="s">
        <v>17</v>
      </c>
      <c r="B17" s="35">
        <v>25688.818284458146</v>
      </c>
      <c r="C17" s="36">
        <v>10407.128143613076</v>
      </c>
      <c r="D17" s="36">
        <v>15281.69014084507</v>
      </c>
      <c r="E17" s="40">
        <v>25252.198566148287</v>
      </c>
      <c r="F17" s="40">
        <v>436.61971830985914</v>
      </c>
      <c r="G17" s="40">
        <v>0</v>
      </c>
      <c r="H17" s="37">
        <v>3</v>
      </c>
      <c r="I17" s="45">
        <v>6165.3163882699555</v>
      </c>
      <c r="J17" s="45">
        <v>4110.2109255133037</v>
      </c>
      <c r="K17" s="32">
        <f t="shared" si="0"/>
        <v>10275.527313783259</v>
      </c>
      <c r="L17" s="42">
        <v>31000</v>
      </c>
      <c r="M17" s="42">
        <v>0</v>
      </c>
      <c r="N17" s="42">
        <v>31000</v>
      </c>
      <c r="O17" s="42" t="s">
        <v>116</v>
      </c>
      <c r="P17" s="42" t="s">
        <v>116</v>
      </c>
      <c r="Q17" s="46">
        <v>15500</v>
      </c>
      <c r="R17" s="46">
        <v>0</v>
      </c>
      <c r="S17" s="46">
        <v>15500</v>
      </c>
      <c r="T17" s="46">
        <v>5</v>
      </c>
      <c r="U17" s="47">
        <v>0</v>
      </c>
      <c r="V17" s="47">
        <v>31000</v>
      </c>
      <c r="W17" s="47">
        <v>31000</v>
      </c>
      <c r="X17" s="47">
        <v>5</v>
      </c>
      <c r="Y17" s="42">
        <v>22242.239999999998</v>
      </c>
      <c r="Z17" s="42">
        <v>17050</v>
      </c>
      <c r="AA17" s="42">
        <v>4806.24</v>
      </c>
      <c r="AB17" s="42">
        <v>0</v>
      </c>
      <c r="AC17" s="42">
        <v>386</v>
      </c>
      <c r="AD17" s="43" t="s">
        <v>116</v>
      </c>
      <c r="AE17" s="43" t="s">
        <v>116</v>
      </c>
      <c r="AF17" s="43" t="s">
        <v>116</v>
      </c>
      <c r="AG17" s="43">
        <v>3</v>
      </c>
      <c r="AH17" s="47"/>
      <c r="AI17" s="47"/>
      <c r="AJ17" s="47">
        <f t="shared" si="1"/>
        <v>0</v>
      </c>
      <c r="AK17" s="47" t="s">
        <v>116</v>
      </c>
      <c r="AL17" s="42">
        <v>9587</v>
      </c>
      <c r="AM17" s="42">
        <v>5257</v>
      </c>
      <c r="AN17" s="42">
        <v>4330</v>
      </c>
      <c r="AO17" s="42">
        <v>1</v>
      </c>
      <c r="AP17" s="42">
        <v>67</v>
      </c>
      <c r="AQ17" s="43">
        <v>9587</v>
      </c>
      <c r="AR17" s="43">
        <v>0</v>
      </c>
      <c r="AS17" s="43">
        <v>0</v>
      </c>
      <c r="AT17" s="43">
        <v>2</v>
      </c>
      <c r="AU17" s="47">
        <v>690</v>
      </c>
      <c r="AV17" s="47">
        <v>460</v>
      </c>
      <c r="AW17" s="47">
        <v>1150</v>
      </c>
      <c r="AX17" s="47">
        <v>2</v>
      </c>
      <c r="AY17" s="42">
        <v>20147</v>
      </c>
      <c r="AZ17" s="42">
        <v>6581</v>
      </c>
      <c r="BA17" s="42">
        <v>13330</v>
      </c>
      <c r="BB17" s="42">
        <v>3</v>
      </c>
      <c r="BC17" s="42">
        <v>233</v>
      </c>
      <c r="BD17" s="43">
        <v>236</v>
      </c>
      <c r="BE17" s="43">
        <v>16815</v>
      </c>
      <c r="BF17" s="43">
        <v>3333</v>
      </c>
      <c r="BG17" s="43"/>
      <c r="BH17" s="47">
        <v>6817</v>
      </c>
      <c r="BI17" s="47">
        <v>13330</v>
      </c>
      <c r="BJ17" s="47">
        <v>20147</v>
      </c>
      <c r="BK17" s="47">
        <v>0</v>
      </c>
      <c r="BL17" s="42">
        <v>19737</v>
      </c>
      <c r="BM17" s="42">
        <v>4455</v>
      </c>
      <c r="BN17" s="42">
        <v>15282</v>
      </c>
      <c r="BO17" s="42">
        <v>359</v>
      </c>
      <c r="BP17" s="42">
        <v>0</v>
      </c>
      <c r="BQ17" s="43"/>
      <c r="BR17" s="43">
        <v>4213</v>
      </c>
      <c r="BS17" s="43">
        <v>15524</v>
      </c>
      <c r="BT17" s="43">
        <v>5</v>
      </c>
      <c r="BU17" s="47">
        <v>-2357</v>
      </c>
      <c r="BV17" s="47">
        <v>12225</v>
      </c>
      <c r="BW17" s="47">
        <v>9868</v>
      </c>
      <c r="BX17" s="47"/>
      <c r="BY17" s="42">
        <v>13540.235361500116</v>
      </c>
      <c r="BZ17" s="42">
        <v>7453.6319496041488</v>
      </c>
      <c r="CA17" s="42">
        <v>5907.6340753791119</v>
      </c>
      <c r="CB17" s="42">
        <v>178.96933651685572</v>
      </c>
      <c r="CC17" s="42">
        <v>0</v>
      </c>
      <c r="CD17" s="43"/>
      <c r="CE17" s="43">
        <v>13540.235361500116</v>
      </c>
      <c r="CF17" s="43">
        <v>0</v>
      </c>
      <c r="CG17" s="43">
        <v>4</v>
      </c>
      <c r="CH17" s="47">
        <v>6939.3253555845622</v>
      </c>
      <c r="CI17" s="47">
        <v>1872.9382893719944</v>
      </c>
      <c r="CJ17" s="47">
        <f t="shared" si="2"/>
        <v>8812.2636449565562</v>
      </c>
      <c r="CK17" s="47"/>
      <c r="CL17" s="42">
        <v>10686.554720916554</v>
      </c>
      <c r="CM17" s="42">
        <v>4076.5547209165547</v>
      </c>
      <c r="CN17" s="42">
        <v>6600</v>
      </c>
      <c r="CO17" s="42">
        <v>10</v>
      </c>
      <c r="CP17" s="42">
        <v>0</v>
      </c>
      <c r="CQ17" s="43" t="s">
        <v>116</v>
      </c>
      <c r="CR17" s="43" t="s">
        <v>116</v>
      </c>
      <c r="CS17" s="43" t="s">
        <v>116</v>
      </c>
      <c r="CT17" s="43">
        <v>3</v>
      </c>
      <c r="CU17" s="47">
        <v>3261.243776733244</v>
      </c>
      <c r="CV17" s="47">
        <v>5280</v>
      </c>
      <c r="CW17" s="47">
        <f t="shared" si="3"/>
        <v>8541.2437767332449</v>
      </c>
      <c r="CX17" s="47" t="s">
        <v>116</v>
      </c>
      <c r="CY17" s="42">
        <v>20085.066055287029</v>
      </c>
      <c r="CZ17" s="42">
        <v>5676.6153510616778</v>
      </c>
      <c r="DA17" s="42">
        <v>14408.450704225352</v>
      </c>
      <c r="DB17" s="42" t="s">
        <v>116</v>
      </c>
      <c r="DC17" s="42" t="s">
        <v>116</v>
      </c>
      <c r="DD17" s="43" t="s">
        <v>116</v>
      </c>
      <c r="DE17" s="43" t="s">
        <v>116</v>
      </c>
      <c r="DF17" s="43" t="s">
        <v>116</v>
      </c>
      <c r="DG17" s="43">
        <v>3</v>
      </c>
      <c r="DH17" s="47"/>
      <c r="DI17" s="47"/>
      <c r="DJ17" s="47">
        <f t="shared" si="4"/>
        <v>0</v>
      </c>
      <c r="DK17" s="47" t="s">
        <v>116</v>
      </c>
      <c r="DL17" s="42">
        <v>8486.6</v>
      </c>
      <c r="DM17" s="42">
        <v>4400</v>
      </c>
      <c r="DN17" s="42">
        <v>4076.6000000000004</v>
      </c>
      <c r="DO17" s="42">
        <v>0</v>
      </c>
      <c r="DP17" s="42">
        <v>10</v>
      </c>
      <c r="DQ17" s="43" t="s">
        <v>116</v>
      </c>
      <c r="DR17" s="43" t="s">
        <v>116</v>
      </c>
      <c r="DS17" s="43" t="s">
        <v>116</v>
      </c>
      <c r="DT17" s="43">
        <v>4</v>
      </c>
      <c r="DU17" s="47"/>
      <c r="DV17" s="47"/>
      <c r="DW17" s="47">
        <f t="shared" si="5"/>
        <v>0</v>
      </c>
      <c r="DX17" s="47" t="s">
        <v>116</v>
      </c>
      <c r="DY17" s="42">
        <v>0</v>
      </c>
      <c r="DZ17" s="42">
        <v>0</v>
      </c>
      <c r="EA17" s="42">
        <v>0</v>
      </c>
      <c r="EB17" s="42" t="s">
        <v>116</v>
      </c>
      <c r="EC17" s="42" t="s">
        <v>116</v>
      </c>
      <c r="ED17" s="43" t="s">
        <v>116</v>
      </c>
      <c r="EE17" s="43" t="s">
        <v>116</v>
      </c>
      <c r="EF17" s="43" t="s">
        <v>116</v>
      </c>
      <c r="EG17" s="43" t="s">
        <v>116</v>
      </c>
      <c r="EH17" s="47"/>
      <c r="EI17" s="47"/>
      <c r="EJ17" s="47">
        <f t="shared" si="6"/>
        <v>0</v>
      </c>
      <c r="EK17" s="47" t="s">
        <v>116</v>
      </c>
      <c r="EL17" s="42">
        <v>26543</v>
      </c>
      <c r="EM17" s="42">
        <v>8515</v>
      </c>
      <c r="EN17" s="42">
        <v>17465</v>
      </c>
      <c r="EO17" s="42">
        <v>563</v>
      </c>
      <c r="EP17" s="42">
        <v>0</v>
      </c>
      <c r="EQ17" s="43">
        <v>7113</v>
      </c>
      <c r="ER17" s="43">
        <v>12735</v>
      </c>
      <c r="ES17" s="43">
        <v>6695</v>
      </c>
      <c r="ET17" s="43">
        <v>4</v>
      </c>
      <c r="EU17" s="47">
        <v>7569</v>
      </c>
      <c r="EV17" s="47">
        <v>17028</v>
      </c>
      <c r="EW17" s="47">
        <v>24597</v>
      </c>
      <c r="EX17" s="47"/>
      <c r="EY17" s="42">
        <v>72984</v>
      </c>
      <c r="EZ17" s="42">
        <v>58663</v>
      </c>
      <c r="FA17" s="42">
        <v>14287</v>
      </c>
      <c r="FB17" s="42">
        <v>10</v>
      </c>
      <c r="FC17" s="42">
        <v>24</v>
      </c>
      <c r="FD17" s="43">
        <v>122055</v>
      </c>
      <c r="FE17" s="43">
        <v>8443</v>
      </c>
      <c r="FF17" s="43">
        <v>38810</v>
      </c>
      <c r="FG17" s="43">
        <v>3</v>
      </c>
      <c r="FH17" s="47">
        <v>40634</v>
      </c>
      <c r="FI17" s="47">
        <v>27089</v>
      </c>
      <c r="FJ17" s="47">
        <v>24597</v>
      </c>
      <c r="FK17" s="47" t="s">
        <v>116</v>
      </c>
      <c r="FL17" s="17" t="s">
        <v>113</v>
      </c>
      <c r="FM17"/>
      <c r="FN17" s="18" t="s">
        <v>58</v>
      </c>
      <c r="FO17" s="19" t="s">
        <v>76</v>
      </c>
      <c r="FP17"/>
    </row>
    <row r="18" spans="1:172" ht="15" thickBot="1" x14ac:dyDescent="0.35">
      <c r="A18" s="34" t="s">
        <v>18</v>
      </c>
      <c r="B18" s="35">
        <v>13878.095566097652</v>
      </c>
      <c r="C18" s="36">
        <v>12146.136803211055</v>
      </c>
      <c r="D18" s="36">
        <v>1731.9587628865979</v>
      </c>
      <c r="E18" s="40">
        <v>13878.095566097652</v>
      </c>
      <c r="F18" s="40">
        <v>0</v>
      </c>
      <c r="G18" s="40">
        <v>0</v>
      </c>
      <c r="H18" s="37">
        <v>2</v>
      </c>
      <c r="I18" s="45">
        <v>6661.4858717268735</v>
      </c>
      <c r="J18" s="45">
        <v>4440.9905811512499</v>
      </c>
      <c r="K18" s="32">
        <f t="shared" si="0"/>
        <v>11102.476452878123</v>
      </c>
      <c r="L18" s="42">
        <v>12000</v>
      </c>
      <c r="M18" s="42">
        <v>0</v>
      </c>
      <c r="N18" s="42">
        <v>12000</v>
      </c>
      <c r="O18" s="42" t="s">
        <v>116</v>
      </c>
      <c r="P18" s="42" t="s">
        <v>116</v>
      </c>
      <c r="Q18" s="46">
        <v>7333</v>
      </c>
      <c r="R18" s="46">
        <v>3333</v>
      </c>
      <c r="S18" s="46">
        <v>1333</v>
      </c>
      <c r="T18" s="46">
        <v>4</v>
      </c>
      <c r="U18" s="47">
        <v>0</v>
      </c>
      <c r="V18" s="47">
        <v>0</v>
      </c>
      <c r="W18" s="47">
        <v>0</v>
      </c>
      <c r="X18" s="47">
        <v>4</v>
      </c>
      <c r="Y18" s="42">
        <v>93</v>
      </c>
      <c r="Z18" s="42">
        <v>0</v>
      </c>
      <c r="AA18" s="42">
        <v>0</v>
      </c>
      <c r="AB18" s="42">
        <v>92</v>
      </c>
      <c r="AC18" s="42">
        <v>1</v>
      </c>
      <c r="AD18" s="43" t="s">
        <v>116</v>
      </c>
      <c r="AE18" s="43" t="s">
        <v>116</v>
      </c>
      <c r="AF18" s="43" t="s">
        <v>116</v>
      </c>
      <c r="AG18" s="43">
        <v>3</v>
      </c>
      <c r="AH18" s="47"/>
      <c r="AI18" s="47"/>
      <c r="AJ18" s="47">
        <f t="shared" si="1"/>
        <v>0</v>
      </c>
      <c r="AK18" s="47" t="s">
        <v>116</v>
      </c>
      <c r="AL18" s="42">
        <v>16049</v>
      </c>
      <c r="AM18" s="42">
        <v>15005</v>
      </c>
      <c r="AN18" s="42">
        <v>1044</v>
      </c>
      <c r="AO18" s="42">
        <v>41</v>
      </c>
      <c r="AP18" s="42">
        <v>79</v>
      </c>
      <c r="AQ18" s="43">
        <v>16049</v>
      </c>
      <c r="AR18" s="43">
        <v>0</v>
      </c>
      <c r="AS18" s="43">
        <v>0</v>
      </c>
      <c r="AT18" s="43">
        <v>2</v>
      </c>
      <c r="AU18" s="47">
        <v>3370</v>
      </c>
      <c r="AV18" s="47">
        <v>2247</v>
      </c>
      <c r="AW18" s="47">
        <v>5617</v>
      </c>
      <c r="AX18" s="47">
        <v>2</v>
      </c>
      <c r="AY18" s="42">
        <v>38283</v>
      </c>
      <c r="AZ18" s="42">
        <v>32519</v>
      </c>
      <c r="BA18" s="42">
        <v>5498</v>
      </c>
      <c r="BB18" s="42">
        <v>55</v>
      </c>
      <c r="BC18" s="42">
        <v>211</v>
      </c>
      <c r="BD18" s="43">
        <v>266</v>
      </c>
      <c r="BE18" s="43">
        <v>34045</v>
      </c>
      <c r="BF18" s="43">
        <v>4238</v>
      </c>
      <c r="BG18" s="43"/>
      <c r="BH18" s="47">
        <v>32785</v>
      </c>
      <c r="BI18" s="47">
        <v>5498</v>
      </c>
      <c r="BJ18" s="47">
        <v>38283</v>
      </c>
      <c r="BK18" s="47">
        <v>0</v>
      </c>
      <c r="BL18" s="42">
        <v>15266</v>
      </c>
      <c r="BM18" s="42">
        <v>13534</v>
      </c>
      <c r="BN18" s="42">
        <v>1732</v>
      </c>
      <c r="BO18" s="42">
        <v>3</v>
      </c>
      <c r="BP18" s="42">
        <v>233</v>
      </c>
      <c r="BQ18" s="43">
        <v>7102</v>
      </c>
      <c r="BR18" s="43">
        <v>3230</v>
      </c>
      <c r="BS18" s="43">
        <v>4933</v>
      </c>
      <c r="BT18" s="43">
        <v>4</v>
      </c>
      <c r="BU18" s="47">
        <v>11590</v>
      </c>
      <c r="BV18" s="47">
        <v>1386</v>
      </c>
      <c r="BW18" s="47">
        <v>12976</v>
      </c>
      <c r="BX18" s="47"/>
      <c r="BY18" s="42">
        <v>27976.718251868446</v>
      </c>
      <c r="BZ18" s="42">
        <v>25749.112616652754</v>
      </c>
      <c r="CA18" s="42">
        <v>2176.0007880552034</v>
      </c>
      <c r="CB18" s="42">
        <v>1.0905431520637603</v>
      </c>
      <c r="CC18" s="42">
        <v>50.514304008424368</v>
      </c>
      <c r="CD18" s="43"/>
      <c r="CE18" s="43">
        <v>0</v>
      </c>
      <c r="CF18" s="43">
        <v>0</v>
      </c>
      <c r="CG18" s="43">
        <v>2</v>
      </c>
      <c r="CH18" s="47">
        <v>2959.7761268203676</v>
      </c>
      <c r="CI18" s="47">
        <v>858.55387656890252</v>
      </c>
      <c r="CJ18" s="47">
        <f t="shared" si="2"/>
        <v>3818.3300033892701</v>
      </c>
      <c r="CK18" s="47"/>
      <c r="CL18" s="42">
        <v>13226.355911533719</v>
      </c>
      <c r="CM18" s="42">
        <v>4826.3559115337202</v>
      </c>
      <c r="CN18" s="42">
        <v>8400</v>
      </c>
      <c r="CO18" s="42">
        <v>0</v>
      </c>
      <c r="CP18" s="42">
        <v>0</v>
      </c>
      <c r="CQ18" s="43" t="s">
        <v>116</v>
      </c>
      <c r="CR18" s="43" t="s">
        <v>116</v>
      </c>
      <c r="CS18" s="43" t="s">
        <v>116</v>
      </c>
      <c r="CT18" s="43">
        <v>3</v>
      </c>
      <c r="CU18" s="47">
        <v>3861.0847292269764</v>
      </c>
      <c r="CV18" s="47">
        <v>6720</v>
      </c>
      <c r="CW18" s="47">
        <f t="shared" si="3"/>
        <v>10581.084729226975</v>
      </c>
      <c r="CX18" s="47" t="s">
        <v>116</v>
      </c>
      <c r="CY18" s="42">
        <v>9879.9849821080261</v>
      </c>
      <c r="CZ18" s="42">
        <v>9446.9952913863763</v>
      </c>
      <c r="DA18" s="42">
        <v>432.98969072164948</v>
      </c>
      <c r="DB18" s="42" t="s">
        <v>116</v>
      </c>
      <c r="DC18" s="42" t="s">
        <v>116</v>
      </c>
      <c r="DD18" s="43" t="s">
        <v>116</v>
      </c>
      <c r="DE18" s="43" t="s">
        <v>116</v>
      </c>
      <c r="DF18" s="43" t="s">
        <v>116</v>
      </c>
      <c r="DG18" s="43">
        <v>2</v>
      </c>
      <c r="DH18" s="47"/>
      <c r="DI18" s="47"/>
      <c r="DJ18" s="47">
        <f t="shared" si="4"/>
        <v>0</v>
      </c>
      <c r="DK18" s="47" t="s">
        <v>116</v>
      </c>
      <c r="DL18" s="42">
        <v>2847.92</v>
      </c>
      <c r="DM18" s="42">
        <v>1400</v>
      </c>
      <c r="DN18" s="42">
        <v>1447.9199999999998</v>
      </c>
      <c r="DO18" s="42">
        <v>0</v>
      </c>
      <c r="DP18" s="42">
        <v>0</v>
      </c>
      <c r="DQ18" s="43" t="s">
        <v>116</v>
      </c>
      <c r="DR18" s="43" t="s">
        <v>116</v>
      </c>
      <c r="DS18" s="43" t="s">
        <v>116</v>
      </c>
      <c r="DT18" s="43">
        <v>3</v>
      </c>
      <c r="DU18" s="47"/>
      <c r="DV18" s="47"/>
      <c r="DW18" s="47">
        <f t="shared" si="5"/>
        <v>0</v>
      </c>
      <c r="DX18" s="47" t="s">
        <v>116</v>
      </c>
      <c r="DY18" s="42">
        <v>0</v>
      </c>
      <c r="DZ18" s="42">
        <v>0</v>
      </c>
      <c r="EA18" s="42">
        <v>0</v>
      </c>
      <c r="EB18" s="42" t="s">
        <v>116</v>
      </c>
      <c r="EC18" s="42" t="s">
        <v>116</v>
      </c>
      <c r="ED18" s="43" t="s">
        <v>116</v>
      </c>
      <c r="EE18" s="43" t="s">
        <v>116</v>
      </c>
      <c r="EF18" s="43" t="s">
        <v>116</v>
      </c>
      <c r="EG18" s="43" t="s">
        <v>116</v>
      </c>
      <c r="EH18" s="47"/>
      <c r="EI18" s="47"/>
      <c r="EJ18" s="47">
        <f t="shared" si="6"/>
        <v>0</v>
      </c>
      <c r="EK18" s="47" t="s">
        <v>116</v>
      </c>
      <c r="EL18" s="42">
        <v>16085</v>
      </c>
      <c r="EM18" s="42">
        <v>10797</v>
      </c>
      <c r="EN18" s="42">
        <v>5052</v>
      </c>
      <c r="EO18" s="42">
        <v>4</v>
      </c>
      <c r="EP18" s="42">
        <v>233</v>
      </c>
      <c r="EQ18" s="43">
        <v>8139</v>
      </c>
      <c r="ER18" s="43">
        <v>6019</v>
      </c>
      <c r="ES18" s="43">
        <v>1927</v>
      </c>
      <c r="ET18" s="43">
        <v>2</v>
      </c>
      <c r="EU18" s="47">
        <v>9447</v>
      </c>
      <c r="EV18" s="47">
        <v>4763</v>
      </c>
      <c r="EW18" s="47">
        <v>14210</v>
      </c>
      <c r="EX18" s="47"/>
      <c r="EY18" s="42">
        <v>72011</v>
      </c>
      <c r="EZ18" s="42">
        <v>47293</v>
      </c>
      <c r="FA18" s="42">
        <v>24717</v>
      </c>
      <c r="FB18" s="42">
        <v>0</v>
      </c>
      <c r="FC18" s="42">
        <v>0</v>
      </c>
      <c r="FD18" s="43">
        <v>10844</v>
      </c>
      <c r="FE18" s="43">
        <v>4614</v>
      </c>
      <c r="FF18" s="43">
        <v>4933</v>
      </c>
      <c r="FG18" s="43">
        <v>2</v>
      </c>
      <c r="FH18" s="47">
        <v>9788</v>
      </c>
      <c r="FI18" s="47">
        <v>6525</v>
      </c>
      <c r="FJ18" s="47">
        <v>14210</v>
      </c>
      <c r="FK18" s="47" t="s">
        <v>116</v>
      </c>
      <c r="FN18" s="18" t="s">
        <v>61</v>
      </c>
      <c r="FO18" s="19" t="s">
        <v>77</v>
      </c>
    </row>
    <row r="19" spans="1:172" ht="15" thickBot="1" x14ac:dyDescent="0.35">
      <c r="A19" s="34" t="s">
        <v>19</v>
      </c>
      <c r="B19" s="35">
        <v>222208.48333472965</v>
      </c>
      <c r="C19" s="36">
        <v>218945.3254399928</v>
      </c>
      <c r="D19" s="36">
        <v>3263.1578947368421</v>
      </c>
      <c r="E19" s="40">
        <v>213894.10388764131</v>
      </c>
      <c r="F19" s="40">
        <v>8314.3794470883331</v>
      </c>
      <c r="G19" s="40">
        <v>0</v>
      </c>
      <c r="H19" s="37">
        <v>3</v>
      </c>
      <c r="I19" s="45">
        <v>106660.07200067025</v>
      </c>
      <c r="J19" s="45">
        <v>71106.714667113498</v>
      </c>
      <c r="K19" s="32">
        <f t="shared" si="0"/>
        <v>177766.78666778374</v>
      </c>
      <c r="L19" s="42">
        <v>9167</v>
      </c>
      <c r="M19" s="42">
        <v>0</v>
      </c>
      <c r="N19" s="42">
        <v>9167</v>
      </c>
      <c r="O19" s="42" t="s">
        <v>116</v>
      </c>
      <c r="P19" s="42" t="s">
        <v>116</v>
      </c>
      <c r="Q19" s="46">
        <v>833</v>
      </c>
      <c r="R19" s="46">
        <v>3333</v>
      </c>
      <c r="S19" s="46">
        <v>5000</v>
      </c>
      <c r="T19" s="46">
        <v>5</v>
      </c>
      <c r="U19" s="47">
        <v>0</v>
      </c>
      <c r="V19" s="47">
        <v>0</v>
      </c>
      <c r="W19" s="47">
        <v>0</v>
      </c>
      <c r="X19" s="47">
        <v>5</v>
      </c>
      <c r="Y19" s="42">
        <v>148</v>
      </c>
      <c r="Z19" s="42">
        <v>0</v>
      </c>
      <c r="AA19" s="42">
        <v>0</v>
      </c>
      <c r="AB19" s="42">
        <v>107</v>
      </c>
      <c r="AC19" s="42">
        <v>41</v>
      </c>
      <c r="AD19" s="43" t="s">
        <v>116</v>
      </c>
      <c r="AE19" s="43" t="s">
        <v>116</v>
      </c>
      <c r="AF19" s="43" t="s">
        <v>116</v>
      </c>
      <c r="AG19" s="43">
        <v>3</v>
      </c>
      <c r="AH19" s="47"/>
      <c r="AI19" s="47"/>
      <c r="AJ19" s="47">
        <f t="shared" si="1"/>
        <v>0</v>
      </c>
      <c r="AK19" s="47" t="s">
        <v>116</v>
      </c>
      <c r="AL19" s="42">
        <v>54308</v>
      </c>
      <c r="AM19" s="42">
        <v>53210</v>
      </c>
      <c r="AN19" s="42">
        <v>1098</v>
      </c>
      <c r="AO19" s="42">
        <v>87</v>
      </c>
      <c r="AP19" s="42">
        <v>2943</v>
      </c>
      <c r="AQ19" s="43">
        <v>50875</v>
      </c>
      <c r="AR19" s="43">
        <v>3433</v>
      </c>
      <c r="AS19" s="43">
        <v>0</v>
      </c>
      <c r="AT19" s="43">
        <v>2</v>
      </c>
      <c r="AU19" s="47">
        <v>11405</v>
      </c>
      <c r="AV19" s="47">
        <v>7603</v>
      </c>
      <c r="AW19" s="47">
        <v>19008</v>
      </c>
      <c r="AX19" s="47">
        <v>2</v>
      </c>
      <c r="AY19" s="42">
        <v>124342</v>
      </c>
      <c r="AZ19" s="42">
        <v>113169</v>
      </c>
      <c r="BA19" s="42">
        <v>4300</v>
      </c>
      <c r="BB19" s="42">
        <v>173</v>
      </c>
      <c r="BC19" s="42">
        <v>6700</v>
      </c>
      <c r="BD19" s="43">
        <v>6873</v>
      </c>
      <c r="BE19" s="43">
        <v>122558</v>
      </c>
      <c r="BF19" s="43">
        <v>1784</v>
      </c>
      <c r="BG19" s="43"/>
      <c r="BH19" s="47">
        <v>120042</v>
      </c>
      <c r="BI19" s="47">
        <v>4300</v>
      </c>
      <c r="BJ19" s="47">
        <v>124342</v>
      </c>
      <c r="BK19" s="47">
        <v>0</v>
      </c>
      <c r="BL19" s="42">
        <v>153434</v>
      </c>
      <c r="BM19" s="42">
        <v>150170</v>
      </c>
      <c r="BN19" s="42">
        <v>3263</v>
      </c>
      <c r="BO19" s="42">
        <v>44</v>
      </c>
      <c r="BP19" s="42">
        <v>0</v>
      </c>
      <c r="BQ19" s="43"/>
      <c r="BR19" s="43">
        <v>59191</v>
      </c>
      <c r="BS19" s="43">
        <v>94243</v>
      </c>
      <c r="BT19" s="43">
        <v>5</v>
      </c>
      <c r="BU19" s="47">
        <v>127808</v>
      </c>
      <c r="BV19" s="47">
        <v>2611</v>
      </c>
      <c r="BW19" s="47">
        <v>130419</v>
      </c>
      <c r="BX19" s="47"/>
      <c r="BY19" s="42">
        <v>68792.338122759451</v>
      </c>
      <c r="BZ19" s="42">
        <v>67213.257231301759</v>
      </c>
      <c r="CA19" s="42">
        <v>1517.1425892700477</v>
      </c>
      <c r="CB19" s="42">
        <v>17.182595804169036</v>
      </c>
      <c r="CC19" s="42">
        <v>44.755706383466411</v>
      </c>
      <c r="CD19" s="43"/>
      <c r="CE19" s="43">
        <v>0</v>
      </c>
      <c r="CF19" s="43">
        <v>0</v>
      </c>
      <c r="CG19" s="43">
        <v>2</v>
      </c>
      <c r="CH19" s="47">
        <v>6925.6908072645729</v>
      </c>
      <c r="CI19" s="47">
        <v>1432.4930321675754</v>
      </c>
      <c r="CJ19" s="47">
        <f t="shared" si="2"/>
        <v>8358.1838394321476</v>
      </c>
      <c r="CK19" s="47"/>
      <c r="CL19" s="42">
        <v>9754.5405202463517</v>
      </c>
      <c r="CM19" s="42">
        <v>4351.5405202463517</v>
      </c>
      <c r="CN19" s="42">
        <v>5400</v>
      </c>
      <c r="CO19" s="42">
        <v>0</v>
      </c>
      <c r="CP19" s="42">
        <v>3</v>
      </c>
      <c r="CQ19" s="43" t="s">
        <v>116</v>
      </c>
      <c r="CR19" s="43" t="s">
        <v>116</v>
      </c>
      <c r="CS19" s="43" t="s">
        <v>116</v>
      </c>
      <c r="CT19" s="43">
        <v>3</v>
      </c>
      <c r="CU19" s="47">
        <v>1740.6162080985407</v>
      </c>
      <c r="CV19" s="47">
        <v>2160</v>
      </c>
      <c r="CW19" s="47">
        <f t="shared" si="3"/>
        <v>3900.6162080985405</v>
      </c>
      <c r="CX19" s="47" t="s">
        <v>116</v>
      </c>
      <c r="CY19" s="42">
        <v>9893.3268155093865</v>
      </c>
      <c r="CZ19" s="42">
        <v>8314.3794470883331</v>
      </c>
      <c r="DA19" s="42">
        <v>1578.9473684210525</v>
      </c>
      <c r="DB19" s="42" t="s">
        <v>116</v>
      </c>
      <c r="DC19" s="42" t="s">
        <v>116</v>
      </c>
      <c r="DD19" s="43" t="s">
        <v>116</v>
      </c>
      <c r="DE19" s="43" t="s">
        <v>116</v>
      </c>
      <c r="DF19" s="43" t="s">
        <v>116</v>
      </c>
      <c r="DG19" s="43">
        <v>2</v>
      </c>
      <c r="DH19" s="47"/>
      <c r="DI19" s="47"/>
      <c r="DJ19" s="47">
        <f t="shared" si="4"/>
        <v>0</v>
      </c>
      <c r="DK19" s="47" t="s">
        <v>116</v>
      </c>
      <c r="DL19" s="42">
        <v>2208.4499999999998</v>
      </c>
      <c r="DM19" s="42">
        <v>900</v>
      </c>
      <c r="DN19" s="42">
        <v>1305.45</v>
      </c>
      <c r="DO19" s="42">
        <v>3</v>
      </c>
      <c r="DP19" s="42">
        <v>0</v>
      </c>
      <c r="DQ19" s="43" t="s">
        <v>116</v>
      </c>
      <c r="DR19" s="43" t="s">
        <v>116</v>
      </c>
      <c r="DS19" s="43" t="s">
        <v>116</v>
      </c>
      <c r="DT19" s="43">
        <v>3</v>
      </c>
      <c r="DU19" s="47"/>
      <c r="DV19" s="47"/>
      <c r="DW19" s="47">
        <f t="shared" si="5"/>
        <v>0</v>
      </c>
      <c r="DX19" s="47" t="s">
        <v>116</v>
      </c>
      <c r="DY19" s="42">
        <v>0</v>
      </c>
      <c r="DZ19" s="42">
        <v>0</v>
      </c>
      <c r="EA19" s="42">
        <v>0</v>
      </c>
      <c r="EB19" s="42" t="s">
        <v>116</v>
      </c>
      <c r="EC19" s="42" t="s">
        <v>116</v>
      </c>
      <c r="ED19" s="43" t="s">
        <v>116</v>
      </c>
      <c r="EE19" s="43" t="s">
        <v>116</v>
      </c>
      <c r="EF19" s="43" t="s">
        <v>116</v>
      </c>
      <c r="EG19" s="43" t="s">
        <v>116</v>
      </c>
      <c r="EH19" s="47"/>
      <c r="EI19" s="47"/>
      <c r="EJ19" s="47">
        <f t="shared" si="6"/>
        <v>0</v>
      </c>
      <c r="EK19" s="47" t="s">
        <v>116</v>
      </c>
      <c r="EL19" s="42">
        <v>44869</v>
      </c>
      <c r="EM19" s="42">
        <v>38800</v>
      </c>
      <c r="EN19" s="42">
        <v>5789</v>
      </c>
      <c r="EO19" s="42">
        <v>68</v>
      </c>
      <c r="EP19" s="42">
        <v>211</v>
      </c>
      <c r="EQ19" s="43">
        <v>22661</v>
      </c>
      <c r="ER19" s="43">
        <v>10911</v>
      </c>
      <c r="ES19" s="43">
        <v>11296</v>
      </c>
      <c r="ET19" s="43">
        <v>2</v>
      </c>
      <c r="EU19" s="47">
        <v>33258</v>
      </c>
      <c r="EV19" s="47">
        <v>5684</v>
      </c>
      <c r="EW19" s="47">
        <v>38942</v>
      </c>
      <c r="EX19" s="47"/>
      <c r="EY19" s="42">
        <v>71898</v>
      </c>
      <c r="EZ19" s="42">
        <v>53358</v>
      </c>
      <c r="FA19" s="42">
        <v>18538</v>
      </c>
      <c r="FB19" s="42">
        <v>2</v>
      </c>
      <c r="FC19" s="42">
        <v>0</v>
      </c>
      <c r="FD19" s="43">
        <v>27933</v>
      </c>
      <c r="FE19" s="43">
        <v>8550</v>
      </c>
      <c r="FF19" s="43">
        <v>10837</v>
      </c>
      <c r="FG19" s="43">
        <v>3</v>
      </c>
      <c r="FH19" s="47">
        <v>22714</v>
      </c>
      <c r="FI19" s="47">
        <v>15143</v>
      </c>
      <c r="FJ19" s="47">
        <v>38942</v>
      </c>
      <c r="FK19" s="47" t="s">
        <v>116</v>
      </c>
      <c r="FN19" s="18" t="s">
        <v>63</v>
      </c>
    </row>
    <row r="20" spans="1:172" s="21" customFormat="1" ht="15" thickBot="1" x14ac:dyDescent="0.35">
      <c r="A20" s="34" t="s">
        <v>20</v>
      </c>
      <c r="B20" s="35">
        <v>359663.73420174437</v>
      </c>
      <c r="C20" s="36">
        <v>227097.36252032843</v>
      </c>
      <c r="D20" s="36">
        <v>132566.37168141594</v>
      </c>
      <c r="E20" s="40">
        <v>347274.35367077088</v>
      </c>
      <c r="F20" s="40">
        <v>12389.380530973451</v>
      </c>
      <c r="G20" s="40">
        <v>0</v>
      </c>
      <c r="H20" s="37">
        <v>3</v>
      </c>
      <c r="I20" s="45">
        <v>151058.76836473262</v>
      </c>
      <c r="J20" s="45">
        <v>100705.84557648841</v>
      </c>
      <c r="K20" s="32">
        <f t="shared" si="0"/>
        <v>251764.61394122103</v>
      </c>
      <c r="L20" s="42">
        <v>128947</v>
      </c>
      <c r="M20" s="42">
        <v>0</v>
      </c>
      <c r="N20" s="42">
        <v>128947</v>
      </c>
      <c r="O20" s="42" t="s">
        <v>116</v>
      </c>
      <c r="P20" s="42" t="s">
        <v>116</v>
      </c>
      <c r="Q20" s="46">
        <v>18421</v>
      </c>
      <c r="R20" s="46">
        <v>47895</v>
      </c>
      <c r="S20" s="46">
        <v>62632</v>
      </c>
      <c r="T20" s="46">
        <v>5</v>
      </c>
      <c r="U20" s="47">
        <v>0</v>
      </c>
      <c r="V20" s="47">
        <v>128947</v>
      </c>
      <c r="W20" s="47">
        <v>128947</v>
      </c>
      <c r="X20" s="47">
        <v>5</v>
      </c>
      <c r="Y20" s="42">
        <v>120438.39999999999</v>
      </c>
      <c r="Z20" s="42">
        <v>77000</v>
      </c>
      <c r="AA20" s="42">
        <v>39242.400000000001</v>
      </c>
      <c r="AB20" s="42">
        <v>4109</v>
      </c>
      <c r="AC20" s="42">
        <v>87</v>
      </c>
      <c r="AD20" s="43" t="s">
        <v>116</v>
      </c>
      <c r="AE20" s="43" t="s">
        <v>116</v>
      </c>
      <c r="AF20" s="43" t="s">
        <v>116</v>
      </c>
      <c r="AG20" s="43">
        <v>3</v>
      </c>
      <c r="AH20" s="47"/>
      <c r="AI20" s="47"/>
      <c r="AJ20" s="47">
        <f t="shared" si="1"/>
        <v>0</v>
      </c>
      <c r="AK20" s="47" t="s">
        <v>116</v>
      </c>
      <c r="AL20" s="42">
        <v>79150</v>
      </c>
      <c r="AM20" s="42">
        <v>56668</v>
      </c>
      <c r="AN20" s="42">
        <v>22482</v>
      </c>
      <c r="AO20" s="42">
        <v>191</v>
      </c>
      <c r="AP20" s="42">
        <v>0</v>
      </c>
      <c r="AQ20" s="43">
        <v>73483</v>
      </c>
      <c r="AR20" s="43">
        <v>5667</v>
      </c>
      <c r="AS20" s="43">
        <v>0</v>
      </c>
      <c r="AT20" s="43">
        <v>2</v>
      </c>
      <c r="AU20" s="47">
        <v>16621</v>
      </c>
      <c r="AV20" s="47">
        <v>11081</v>
      </c>
      <c r="AW20" s="47">
        <v>27702</v>
      </c>
      <c r="AX20" s="47">
        <v>2</v>
      </c>
      <c r="AY20" s="42">
        <v>156439</v>
      </c>
      <c r="AZ20" s="42">
        <v>96360</v>
      </c>
      <c r="BA20" s="42">
        <v>59866</v>
      </c>
      <c r="BB20" s="42">
        <v>213</v>
      </c>
      <c r="BC20" s="42">
        <v>0</v>
      </c>
      <c r="BD20" s="43">
        <v>213</v>
      </c>
      <c r="BE20" s="43">
        <v>140176</v>
      </c>
      <c r="BF20" s="43">
        <v>16264</v>
      </c>
      <c r="BG20" s="43"/>
      <c r="BH20" s="47">
        <v>96573</v>
      </c>
      <c r="BI20" s="47">
        <v>59866</v>
      </c>
      <c r="BJ20" s="47">
        <v>156439</v>
      </c>
      <c r="BK20" s="47">
        <v>0</v>
      </c>
      <c r="BL20" s="42">
        <v>179020</v>
      </c>
      <c r="BM20" s="42">
        <v>46454</v>
      </c>
      <c r="BN20" s="42">
        <v>132566</v>
      </c>
      <c r="BO20" s="42">
        <v>137</v>
      </c>
      <c r="BP20" s="42">
        <v>6700</v>
      </c>
      <c r="BQ20" s="43"/>
      <c r="BR20" s="43">
        <v>171607</v>
      </c>
      <c r="BS20" s="43">
        <v>7413</v>
      </c>
      <c r="BT20" s="43">
        <v>4</v>
      </c>
      <c r="BU20" s="47">
        <v>28212</v>
      </c>
      <c r="BV20" s="47">
        <v>106053</v>
      </c>
      <c r="BW20" s="47">
        <v>134265</v>
      </c>
      <c r="BX20" s="47"/>
      <c r="BY20" s="42">
        <v>90884.393385350937</v>
      </c>
      <c r="BZ20" s="42">
        <v>61749.554383901297</v>
      </c>
      <c r="CA20" s="42">
        <v>27244.678107418567</v>
      </c>
      <c r="CB20" s="42">
        <v>69.827186768263502</v>
      </c>
      <c r="CC20" s="42">
        <v>1820.3337072628094</v>
      </c>
      <c r="CD20" s="43"/>
      <c r="CE20" s="43">
        <v>90884.393385350937</v>
      </c>
      <c r="CF20" s="43">
        <v>0</v>
      </c>
      <c r="CG20" s="43">
        <v>4</v>
      </c>
      <c r="CH20" s="47">
        <v>6595.4162343537873</v>
      </c>
      <c r="CI20" s="47">
        <v>3255.3591630012993</v>
      </c>
      <c r="CJ20" s="47">
        <f t="shared" si="2"/>
        <v>9850.7753973550862</v>
      </c>
      <c r="CK20" s="47"/>
      <c r="CL20" s="42">
        <v>17734.645962826005</v>
      </c>
      <c r="CM20" s="42">
        <v>4334.6459628260072</v>
      </c>
      <c r="CN20" s="42">
        <v>12600</v>
      </c>
      <c r="CO20" s="42">
        <v>36</v>
      </c>
      <c r="CP20" s="42">
        <v>764</v>
      </c>
      <c r="CQ20" s="43" t="s">
        <v>116</v>
      </c>
      <c r="CR20" s="43" t="s">
        <v>116</v>
      </c>
      <c r="CS20" s="43" t="s">
        <v>116</v>
      </c>
      <c r="CT20" s="43">
        <v>3</v>
      </c>
      <c r="CU20" s="47">
        <v>3467.7167702608058</v>
      </c>
      <c r="CV20" s="47">
        <v>10080</v>
      </c>
      <c r="CW20" s="47">
        <f t="shared" si="3"/>
        <v>13547.716770260806</v>
      </c>
      <c r="CX20" s="47" t="s">
        <v>116</v>
      </c>
      <c r="CY20" s="42">
        <v>111078.2356525228</v>
      </c>
      <c r="CZ20" s="42">
        <v>72671.156006505102</v>
      </c>
      <c r="DA20" s="42">
        <v>38407.079646017693</v>
      </c>
      <c r="DB20" s="42" t="s">
        <v>116</v>
      </c>
      <c r="DC20" s="42" t="s">
        <v>116</v>
      </c>
      <c r="DD20" s="43" t="s">
        <v>116</v>
      </c>
      <c r="DE20" s="43" t="s">
        <v>116</v>
      </c>
      <c r="DF20" s="43" t="s">
        <v>116</v>
      </c>
      <c r="DG20" s="43">
        <v>2</v>
      </c>
      <c r="DH20" s="47"/>
      <c r="DI20" s="47"/>
      <c r="DJ20" s="47">
        <f t="shared" si="4"/>
        <v>0</v>
      </c>
      <c r="DK20" s="47" t="s">
        <v>116</v>
      </c>
      <c r="DL20" s="42">
        <v>13534.6</v>
      </c>
      <c r="DM20" s="42">
        <v>8400</v>
      </c>
      <c r="DN20" s="42">
        <v>4334.6000000000004</v>
      </c>
      <c r="DO20" s="42">
        <v>764</v>
      </c>
      <c r="DP20" s="42">
        <v>36</v>
      </c>
      <c r="DQ20" s="43" t="s">
        <v>116</v>
      </c>
      <c r="DR20" s="43" t="s">
        <v>116</v>
      </c>
      <c r="DS20" s="43" t="s">
        <v>116</v>
      </c>
      <c r="DT20" s="43">
        <v>4</v>
      </c>
      <c r="DU20" s="47"/>
      <c r="DV20" s="47"/>
      <c r="DW20" s="47">
        <f t="shared" si="5"/>
        <v>0</v>
      </c>
      <c r="DX20" s="47" t="s">
        <v>116</v>
      </c>
      <c r="DY20" s="42">
        <v>0</v>
      </c>
      <c r="DZ20" s="42">
        <v>0</v>
      </c>
      <c r="EA20" s="42">
        <v>0</v>
      </c>
      <c r="EB20" s="42" t="s">
        <v>116</v>
      </c>
      <c r="EC20" s="42" t="s">
        <v>116</v>
      </c>
      <c r="ED20" s="43" t="s">
        <v>116</v>
      </c>
      <c r="EE20" s="43" t="s">
        <v>116</v>
      </c>
      <c r="EF20" s="43" t="s">
        <v>116</v>
      </c>
      <c r="EG20" s="43" t="s">
        <v>116</v>
      </c>
      <c r="EH20" s="47"/>
      <c r="EI20" s="47"/>
      <c r="EJ20" s="47">
        <f t="shared" si="6"/>
        <v>0</v>
      </c>
      <c r="EK20" s="47" t="s">
        <v>116</v>
      </c>
      <c r="EL20" s="42">
        <v>157228</v>
      </c>
      <c r="EM20" s="42">
        <v>63587</v>
      </c>
      <c r="EN20" s="42">
        <v>86726</v>
      </c>
      <c r="EO20" s="42">
        <v>215</v>
      </c>
      <c r="EP20" s="42">
        <v>6700</v>
      </c>
      <c r="EQ20" s="43">
        <v>87847</v>
      </c>
      <c r="ER20" s="43">
        <v>66903</v>
      </c>
      <c r="ES20" s="43">
        <v>2478</v>
      </c>
      <c r="ET20" s="43">
        <v>3</v>
      </c>
      <c r="EU20" s="47">
        <v>54503</v>
      </c>
      <c r="EV20" s="47">
        <v>71858</v>
      </c>
      <c r="EW20" s="47">
        <v>126362</v>
      </c>
      <c r="EX20" s="47"/>
      <c r="EY20" s="42">
        <v>71517</v>
      </c>
      <c r="EZ20" s="42">
        <v>53483</v>
      </c>
      <c r="FA20" s="42">
        <v>18035</v>
      </c>
      <c r="FB20" s="42">
        <v>0</v>
      </c>
      <c r="FC20" s="42">
        <v>0</v>
      </c>
      <c r="FD20" s="43">
        <v>15653</v>
      </c>
      <c r="FE20" s="43">
        <v>14122</v>
      </c>
      <c r="FF20" s="43">
        <v>10591</v>
      </c>
      <c r="FG20" s="43">
        <v>4</v>
      </c>
      <c r="FH20" s="47">
        <v>16954</v>
      </c>
      <c r="FI20" s="47">
        <v>11303</v>
      </c>
      <c r="FJ20" s="47">
        <v>126362</v>
      </c>
      <c r="FK20" s="47" t="s">
        <v>116</v>
      </c>
      <c r="FL20"/>
      <c r="FM20"/>
      <c r="FN20" s="18" t="s">
        <v>114</v>
      </c>
      <c r="FP20"/>
    </row>
    <row r="21" spans="1:172" s="17" customFormat="1" ht="15" thickBot="1" x14ac:dyDescent="0.35">
      <c r="A21" s="34" t="s">
        <v>21</v>
      </c>
      <c r="B21" s="35">
        <v>10582.474001904924</v>
      </c>
      <c r="C21" s="36">
        <v>9050.5591082879037</v>
      </c>
      <c r="D21" s="36">
        <v>1531.9148936170213</v>
      </c>
      <c r="E21" s="40">
        <v>10582.474001904924</v>
      </c>
      <c r="F21" s="40">
        <v>0</v>
      </c>
      <c r="G21" s="40">
        <v>0</v>
      </c>
      <c r="H21" s="37">
        <v>2</v>
      </c>
      <c r="I21" s="45">
        <v>1269.896880228591</v>
      </c>
      <c r="J21" s="45">
        <v>846.59792015239407</v>
      </c>
      <c r="K21" s="32">
        <f t="shared" si="0"/>
        <v>2116.494800380985</v>
      </c>
      <c r="L21" s="42">
        <v>8308</v>
      </c>
      <c r="M21" s="42">
        <v>0</v>
      </c>
      <c r="N21" s="42">
        <v>8308</v>
      </c>
      <c r="O21" s="42" t="s">
        <v>116</v>
      </c>
      <c r="P21" s="42" t="s">
        <v>116</v>
      </c>
      <c r="Q21" s="46">
        <v>5538</v>
      </c>
      <c r="R21" s="46">
        <v>2077</v>
      </c>
      <c r="S21" s="46">
        <v>692</v>
      </c>
      <c r="T21" s="46">
        <v>4</v>
      </c>
      <c r="U21" s="47">
        <v>0</v>
      </c>
      <c r="V21" s="47">
        <v>0</v>
      </c>
      <c r="W21" s="47">
        <v>0</v>
      </c>
      <c r="X21" s="47">
        <v>4</v>
      </c>
      <c r="Y21" s="42">
        <v>13422.32</v>
      </c>
      <c r="Z21" s="42">
        <v>4950</v>
      </c>
      <c r="AA21" s="42">
        <v>8281.32</v>
      </c>
      <c r="AB21" s="42">
        <v>0</v>
      </c>
      <c r="AC21" s="42">
        <v>191</v>
      </c>
      <c r="AD21" s="43" t="s">
        <v>116</v>
      </c>
      <c r="AE21" s="43" t="s">
        <v>116</v>
      </c>
      <c r="AF21" s="43" t="s">
        <v>116</v>
      </c>
      <c r="AG21" s="43">
        <v>4</v>
      </c>
      <c r="AH21" s="47"/>
      <c r="AI21" s="47"/>
      <c r="AJ21" s="47">
        <f t="shared" si="1"/>
        <v>0</v>
      </c>
      <c r="AK21" s="47" t="s">
        <v>116</v>
      </c>
      <c r="AL21" s="42">
        <v>20340</v>
      </c>
      <c r="AM21" s="42">
        <v>18263</v>
      </c>
      <c r="AN21" s="42">
        <v>2077</v>
      </c>
      <c r="AO21" s="42">
        <v>0</v>
      </c>
      <c r="AP21" s="42">
        <v>0</v>
      </c>
      <c r="AQ21" s="43">
        <v>9286</v>
      </c>
      <c r="AR21" s="43">
        <v>731</v>
      </c>
      <c r="AS21" s="43">
        <v>10324</v>
      </c>
      <c r="AT21" s="43">
        <v>3</v>
      </c>
      <c r="AU21" s="47">
        <v>0</v>
      </c>
      <c r="AV21" s="47">
        <v>0</v>
      </c>
      <c r="AW21" s="47">
        <v>0</v>
      </c>
      <c r="AX21" s="47">
        <v>0</v>
      </c>
      <c r="AY21" s="42">
        <v>21446</v>
      </c>
      <c r="AZ21" s="42">
        <v>17576</v>
      </c>
      <c r="BA21" s="42">
        <v>3870</v>
      </c>
      <c r="BB21" s="42">
        <v>0</v>
      </c>
      <c r="BC21" s="42">
        <v>0</v>
      </c>
      <c r="BD21" s="43">
        <v>0</v>
      </c>
      <c r="BE21" s="43">
        <v>17352</v>
      </c>
      <c r="BF21" s="43">
        <v>4094</v>
      </c>
      <c r="BG21" s="43"/>
      <c r="BH21" s="47">
        <v>12879</v>
      </c>
      <c r="BI21" s="47">
        <v>968</v>
      </c>
      <c r="BJ21" s="47">
        <v>13846</v>
      </c>
      <c r="BK21" s="47">
        <v>0</v>
      </c>
      <c r="BL21" s="42">
        <v>10582</v>
      </c>
      <c r="BM21" s="42">
        <v>9051</v>
      </c>
      <c r="BN21" s="42">
        <v>1532</v>
      </c>
      <c r="BO21" s="42">
        <v>169</v>
      </c>
      <c r="BP21" s="42">
        <v>0</v>
      </c>
      <c r="BQ21" s="43"/>
      <c r="BR21" s="43"/>
      <c r="BS21" s="43">
        <v>10582</v>
      </c>
      <c r="BT21" s="43">
        <v>5</v>
      </c>
      <c r="BU21" s="47">
        <v>891</v>
      </c>
      <c r="BV21" s="47">
        <v>1226</v>
      </c>
      <c r="BW21" s="47">
        <v>2116</v>
      </c>
      <c r="BX21" s="47"/>
      <c r="BY21" s="42">
        <v>14731.009478179485</v>
      </c>
      <c r="BZ21" s="42">
        <v>12944.824190800733</v>
      </c>
      <c r="CA21" s="42">
        <v>1699.5027960210082</v>
      </c>
      <c r="CB21" s="42">
        <v>86.682491357743828</v>
      </c>
      <c r="CC21" s="42">
        <v>0</v>
      </c>
      <c r="CD21" s="43"/>
      <c r="CE21" s="43">
        <v>14731.009478179485</v>
      </c>
      <c r="CF21" s="43">
        <v>0</v>
      </c>
      <c r="CG21" s="43">
        <v>4</v>
      </c>
      <c r="CH21" s="47">
        <v>48816.993412070238</v>
      </c>
      <c r="CI21" s="47">
        <v>46562.298137103855</v>
      </c>
      <c r="CJ21" s="47">
        <f t="shared" si="2"/>
        <v>95379.291549174086</v>
      </c>
      <c r="CK21" s="47"/>
      <c r="CL21" s="42">
        <v>262093.4148722039</v>
      </c>
      <c r="CM21" s="42">
        <v>53867.414872203895</v>
      </c>
      <c r="CN21" s="42">
        <v>196800</v>
      </c>
      <c r="CO21" s="42">
        <v>11426</v>
      </c>
      <c r="CP21" s="42">
        <v>0</v>
      </c>
      <c r="CQ21" s="43" t="s">
        <v>116</v>
      </c>
      <c r="CR21" s="43" t="s">
        <v>116</v>
      </c>
      <c r="CS21" s="43" t="s">
        <v>116</v>
      </c>
      <c r="CT21" s="43">
        <v>4</v>
      </c>
      <c r="CU21" s="47">
        <v>619.71784988923491</v>
      </c>
      <c r="CV21" s="47">
        <v>240</v>
      </c>
      <c r="CW21" s="47">
        <f t="shared" si="3"/>
        <v>859.71784988923491</v>
      </c>
      <c r="CX21" s="47" t="s">
        <v>116</v>
      </c>
      <c r="CY21" s="42">
        <v>18519.329503333618</v>
      </c>
      <c r="CZ21" s="42">
        <v>15838.478439503831</v>
      </c>
      <c r="DA21" s="42">
        <v>2680.8510638297871</v>
      </c>
      <c r="DB21" s="42" t="s">
        <v>116</v>
      </c>
      <c r="DC21" s="42" t="s">
        <v>116</v>
      </c>
      <c r="DD21" s="43" t="s">
        <v>116</v>
      </c>
      <c r="DE21" s="43" t="s">
        <v>116</v>
      </c>
      <c r="DF21" s="43" t="s">
        <v>116</v>
      </c>
      <c r="DG21" s="43">
        <v>2</v>
      </c>
      <c r="DH21" s="47"/>
      <c r="DI21" s="47"/>
      <c r="DJ21" s="47">
        <f t="shared" si="4"/>
        <v>0</v>
      </c>
      <c r="DK21" s="47" t="s">
        <v>116</v>
      </c>
      <c r="DL21" s="42">
        <v>136759.70000000001</v>
      </c>
      <c r="DM21" s="42">
        <v>98400</v>
      </c>
      <c r="DN21" s="42">
        <v>26933.7</v>
      </c>
      <c r="DO21" s="42">
        <v>0</v>
      </c>
      <c r="DP21" s="42">
        <v>11426</v>
      </c>
      <c r="DQ21" s="43" t="s">
        <v>116</v>
      </c>
      <c r="DR21" s="43" t="s">
        <v>116</v>
      </c>
      <c r="DS21" s="43" t="s">
        <v>116</v>
      </c>
      <c r="DT21" s="43">
        <v>4</v>
      </c>
      <c r="DU21" s="47"/>
      <c r="DV21" s="47"/>
      <c r="DW21" s="47">
        <f t="shared" si="5"/>
        <v>0</v>
      </c>
      <c r="DX21" s="47" t="s">
        <v>116</v>
      </c>
      <c r="DY21" s="42">
        <v>0</v>
      </c>
      <c r="DZ21" s="42">
        <v>0</v>
      </c>
      <c r="EA21" s="42">
        <v>0</v>
      </c>
      <c r="EB21" s="42" t="s">
        <v>116</v>
      </c>
      <c r="EC21" s="42" t="s">
        <v>116</v>
      </c>
      <c r="ED21" s="43" t="s">
        <v>116</v>
      </c>
      <c r="EE21" s="43" t="s">
        <v>116</v>
      </c>
      <c r="EF21" s="43" t="s">
        <v>116</v>
      </c>
      <c r="EG21" s="43" t="s">
        <v>116</v>
      </c>
      <c r="EH21" s="47"/>
      <c r="EI21" s="47"/>
      <c r="EJ21" s="47">
        <f t="shared" si="6"/>
        <v>0</v>
      </c>
      <c r="EK21" s="47" t="s">
        <v>116</v>
      </c>
      <c r="EL21" s="42">
        <v>11823</v>
      </c>
      <c r="EM21" s="42">
        <v>7919</v>
      </c>
      <c r="EN21" s="42">
        <v>3638</v>
      </c>
      <c r="EO21" s="42">
        <v>265</v>
      </c>
      <c r="EP21" s="42">
        <v>0</v>
      </c>
      <c r="EQ21" s="43">
        <v>5365</v>
      </c>
      <c r="ER21" s="43">
        <v>1915</v>
      </c>
      <c r="ES21" s="43">
        <v>4543</v>
      </c>
      <c r="ET21" s="43">
        <v>2</v>
      </c>
      <c r="EU21" s="47">
        <v>0</v>
      </c>
      <c r="EV21" s="47">
        <v>0</v>
      </c>
      <c r="EW21" s="47">
        <v>0</v>
      </c>
      <c r="EX21" s="47"/>
      <c r="EY21" s="42">
        <v>70027</v>
      </c>
      <c r="EZ21" s="42">
        <v>45232</v>
      </c>
      <c r="FA21" s="42">
        <v>24340</v>
      </c>
      <c r="FB21" s="42">
        <v>455</v>
      </c>
      <c r="FC21" s="42">
        <v>0</v>
      </c>
      <c r="FD21" s="43">
        <v>16092</v>
      </c>
      <c r="FE21" s="43">
        <v>9344</v>
      </c>
      <c r="FF21" s="43">
        <v>3957</v>
      </c>
      <c r="FG21" s="43">
        <v>2</v>
      </c>
      <c r="FH21" s="47">
        <v>0</v>
      </c>
      <c r="FI21" s="47">
        <v>0</v>
      </c>
      <c r="FJ21" s="47">
        <v>0</v>
      </c>
      <c r="FK21" s="47" t="s">
        <v>116</v>
      </c>
      <c r="FL21"/>
      <c r="FM21"/>
      <c r="FN21" s="18" t="s">
        <v>66</v>
      </c>
      <c r="FP21"/>
    </row>
    <row r="22" spans="1:172" s="22" customFormat="1" ht="15" thickBot="1" x14ac:dyDescent="0.35">
      <c r="A22" s="34" t="s">
        <v>22</v>
      </c>
      <c r="B22" s="35">
        <v>29626.071553497575</v>
      </c>
      <c r="C22" s="36">
        <v>27440.119062050941</v>
      </c>
      <c r="D22" s="36">
        <v>2185.952491446636</v>
      </c>
      <c r="E22" s="40">
        <v>28892.940081394183</v>
      </c>
      <c r="F22" s="40">
        <v>733.13147210339162</v>
      </c>
      <c r="G22" s="40">
        <v>0</v>
      </c>
      <c r="H22" s="37">
        <v>3</v>
      </c>
      <c r="I22" s="45">
        <v>7110.2571728394187</v>
      </c>
      <c r="J22" s="45">
        <v>4740.1714485596121</v>
      </c>
      <c r="K22" s="32">
        <f t="shared" si="0"/>
        <v>11850.428621399031</v>
      </c>
      <c r="L22" s="42">
        <v>4812</v>
      </c>
      <c r="M22" s="42">
        <v>0</v>
      </c>
      <c r="N22" s="42">
        <v>4812</v>
      </c>
      <c r="O22" s="42" t="s">
        <v>116</v>
      </c>
      <c r="P22" s="42" t="s">
        <v>116</v>
      </c>
      <c r="Q22" s="46">
        <v>486</v>
      </c>
      <c r="R22" s="46">
        <v>2093</v>
      </c>
      <c r="S22" s="46">
        <v>2232</v>
      </c>
      <c r="T22" s="46">
        <v>5</v>
      </c>
      <c r="U22" s="47">
        <v>0</v>
      </c>
      <c r="V22" s="47">
        <v>0</v>
      </c>
      <c r="W22" s="47">
        <v>0</v>
      </c>
      <c r="X22" s="47">
        <v>5</v>
      </c>
      <c r="Y22" s="42">
        <v>4076.4</v>
      </c>
      <c r="Z22" s="42">
        <v>1500</v>
      </c>
      <c r="AA22" s="42">
        <v>2576.4</v>
      </c>
      <c r="AB22" s="42">
        <v>0</v>
      </c>
      <c r="AC22" s="42">
        <v>0</v>
      </c>
      <c r="AD22" s="43" t="s">
        <v>116</v>
      </c>
      <c r="AE22" s="43" t="s">
        <v>116</v>
      </c>
      <c r="AF22" s="43" t="s">
        <v>116</v>
      </c>
      <c r="AG22" s="43">
        <v>3</v>
      </c>
      <c r="AH22" s="47"/>
      <c r="AI22" s="47"/>
      <c r="AJ22" s="47">
        <f t="shared" si="1"/>
        <v>0</v>
      </c>
      <c r="AK22" s="47" t="s">
        <v>116</v>
      </c>
      <c r="AL22" s="42">
        <v>12032</v>
      </c>
      <c r="AM22" s="42">
        <v>11468</v>
      </c>
      <c r="AN22" s="42">
        <v>564</v>
      </c>
      <c r="AO22" s="42">
        <v>29</v>
      </c>
      <c r="AP22" s="42">
        <v>130</v>
      </c>
      <c r="AQ22" s="43">
        <v>6852</v>
      </c>
      <c r="AR22" s="43">
        <v>244</v>
      </c>
      <c r="AS22" s="43">
        <v>4936</v>
      </c>
      <c r="AT22" s="43">
        <v>2</v>
      </c>
      <c r="AU22" s="47">
        <v>866</v>
      </c>
      <c r="AV22" s="47">
        <v>578</v>
      </c>
      <c r="AW22" s="47">
        <v>1444</v>
      </c>
      <c r="AX22" s="47">
        <v>2</v>
      </c>
      <c r="AY22" s="42">
        <v>15823</v>
      </c>
      <c r="AZ22" s="42">
        <v>13315</v>
      </c>
      <c r="BA22" s="42">
        <v>2150</v>
      </c>
      <c r="BB22" s="42">
        <v>49</v>
      </c>
      <c r="BC22" s="42">
        <v>309</v>
      </c>
      <c r="BD22" s="43">
        <v>358</v>
      </c>
      <c r="BE22" s="43">
        <v>14338</v>
      </c>
      <c r="BF22" s="43">
        <v>1485</v>
      </c>
      <c r="BG22" s="43"/>
      <c r="BH22" s="47">
        <v>13673</v>
      </c>
      <c r="BI22" s="47">
        <v>2150</v>
      </c>
      <c r="BJ22" s="47">
        <v>15823</v>
      </c>
      <c r="BK22" s="47">
        <v>0</v>
      </c>
      <c r="BL22" s="42">
        <v>26323</v>
      </c>
      <c r="BM22" s="42">
        <v>24137</v>
      </c>
      <c r="BN22" s="42">
        <v>2186</v>
      </c>
      <c r="BO22" s="42">
        <v>0</v>
      </c>
      <c r="BP22" s="42">
        <v>0</v>
      </c>
      <c r="BQ22" s="43">
        <v>22375</v>
      </c>
      <c r="BR22" s="43">
        <v>2111</v>
      </c>
      <c r="BS22" s="43">
        <v>1837</v>
      </c>
      <c r="BT22" s="43">
        <v>3</v>
      </c>
      <c r="BU22" s="47">
        <v>11413</v>
      </c>
      <c r="BV22" s="47">
        <v>1749</v>
      </c>
      <c r="BW22" s="47">
        <v>13162</v>
      </c>
      <c r="BX22" s="47"/>
      <c r="BY22" s="42">
        <v>18621.566836938437</v>
      </c>
      <c r="BZ22" s="42">
        <v>17596.847534968158</v>
      </c>
      <c r="CA22" s="42">
        <v>1024.5138405125633</v>
      </c>
      <c r="CB22" s="42">
        <v>0.20546145771659538</v>
      </c>
      <c r="CC22" s="42">
        <v>0</v>
      </c>
      <c r="CD22" s="43"/>
      <c r="CE22" s="43">
        <v>18621.566836938437</v>
      </c>
      <c r="CF22" s="43">
        <v>0</v>
      </c>
      <c r="CG22" s="43">
        <v>4</v>
      </c>
      <c r="CH22" s="47">
        <v>24631.665752764311</v>
      </c>
      <c r="CI22" s="47">
        <v>0</v>
      </c>
      <c r="CJ22" s="47">
        <f t="shared" si="2"/>
        <v>24631.665752764311</v>
      </c>
      <c r="CK22" s="47"/>
      <c r="CL22" s="42">
        <v>12981.902384671408</v>
      </c>
      <c r="CM22" s="42">
        <v>12975.902384671408</v>
      </c>
      <c r="CN22" s="42">
        <v>0</v>
      </c>
      <c r="CO22" s="42">
        <v>6</v>
      </c>
      <c r="CP22" s="42">
        <v>0</v>
      </c>
      <c r="CQ22" s="43" t="s">
        <v>116</v>
      </c>
      <c r="CR22" s="43" t="s">
        <v>116</v>
      </c>
      <c r="CS22" s="43" t="s">
        <v>116</v>
      </c>
      <c r="CT22" s="43">
        <v>3</v>
      </c>
      <c r="CU22" s="47">
        <v>5190.3609538685632</v>
      </c>
      <c r="CV22" s="47">
        <v>0</v>
      </c>
      <c r="CW22" s="47">
        <f t="shared" si="3"/>
        <v>5190.3609538685632</v>
      </c>
      <c r="CX22" s="47" t="s">
        <v>116</v>
      </c>
      <c r="CY22" s="42">
        <v>20899.203462028985</v>
      </c>
      <c r="CZ22" s="42">
        <v>19739.653495294278</v>
      </c>
      <c r="DA22" s="42">
        <v>1159.5499667347049</v>
      </c>
      <c r="DB22" s="42" t="s">
        <v>116</v>
      </c>
      <c r="DC22" s="42" t="s">
        <v>116</v>
      </c>
      <c r="DD22" s="43" t="s">
        <v>116</v>
      </c>
      <c r="DE22" s="43" t="s">
        <v>116</v>
      </c>
      <c r="DF22" s="43" t="s">
        <v>116</v>
      </c>
      <c r="DG22" s="43">
        <v>2</v>
      </c>
      <c r="DH22" s="47"/>
      <c r="DI22" s="47"/>
      <c r="DJ22" s="47">
        <f t="shared" si="4"/>
        <v>0</v>
      </c>
      <c r="DK22" s="47" t="s">
        <v>116</v>
      </c>
      <c r="DL22" s="42">
        <v>3898.77</v>
      </c>
      <c r="DM22" s="42">
        <v>0</v>
      </c>
      <c r="DN22" s="42">
        <v>3892.77</v>
      </c>
      <c r="DO22" s="42">
        <v>0</v>
      </c>
      <c r="DP22" s="42">
        <v>6</v>
      </c>
      <c r="DQ22" s="43" t="s">
        <v>116</v>
      </c>
      <c r="DR22" s="43" t="s">
        <v>116</v>
      </c>
      <c r="DS22" s="43" t="s">
        <v>116</v>
      </c>
      <c r="DT22" s="43">
        <v>3</v>
      </c>
      <c r="DU22" s="47"/>
      <c r="DV22" s="47"/>
      <c r="DW22" s="47">
        <f t="shared" si="5"/>
        <v>0</v>
      </c>
      <c r="DX22" s="47" t="s">
        <v>116</v>
      </c>
      <c r="DY22" s="42">
        <v>0</v>
      </c>
      <c r="DZ22" s="42">
        <v>0</v>
      </c>
      <c r="EA22" s="42">
        <v>0</v>
      </c>
      <c r="EB22" s="42" t="s">
        <v>116</v>
      </c>
      <c r="EC22" s="42" t="s">
        <v>116</v>
      </c>
      <c r="ED22" s="43" t="s">
        <v>116</v>
      </c>
      <c r="EE22" s="43" t="s">
        <v>116</v>
      </c>
      <c r="EF22" s="43" t="s">
        <v>116</v>
      </c>
      <c r="EG22" s="43" t="s">
        <v>116</v>
      </c>
      <c r="EH22" s="47"/>
      <c r="EI22" s="47"/>
      <c r="EJ22" s="47">
        <f t="shared" si="6"/>
        <v>0</v>
      </c>
      <c r="EK22" s="47" t="s">
        <v>116</v>
      </c>
      <c r="EL22" s="42">
        <v>22367</v>
      </c>
      <c r="EM22" s="42">
        <v>18821</v>
      </c>
      <c r="EN22" s="42">
        <v>3545</v>
      </c>
      <c r="EO22" s="42">
        <v>1</v>
      </c>
      <c r="EP22" s="42">
        <v>0</v>
      </c>
      <c r="EQ22" s="43">
        <v>9364</v>
      </c>
      <c r="ER22" s="43">
        <v>3395</v>
      </c>
      <c r="ES22" s="43">
        <v>9608</v>
      </c>
      <c r="ET22" s="43">
        <v>2</v>
      </c>
      <c r="EU22" s="47">
        <v>0</v>
      </c>
      <c r="EV22" s="47">
        <v>0</v>
      </c>
      <c r="EW22" s="47">
        <v>0</v>
      </c>
      <c r="EX22" s="47"/>
      <c r="EY22" s="42">
        <v>67068</v>
      </c>
      <c r="EZ22" s="42">
        <v>45758</v>
      </c>
      <c r="FA22" s="42">
        <v>21296</v>
      </c>
      <c r="FB22" s="42">
        <v>0</v>
      </c>
      <c r="FC22" s="42">
        <v>14</v>
      </c>
      <c r="FD22" s="43">
        <v>19434</v>
      </c>
      <c r="FE22" s="43">
        <v>3016</v>
      </c>
      <c r="FF22" s="43">
        <v>4592</v>
      </c>
      <c r="FG22" s="43">
        <v>3</v>
      </c>
      <c r="FH22" s="47">
        <v>6490</v>
      </c>
      <c r="FI22" s="47">
        <v>4327</v>
      </c>
      <c r="FJ22" s="47">
        <v>0</v>
      </c>
      <c r="FK22" s="47" t="s">
        <v>116</v>
      </c>
      <c r="FL22"/>
      <c r="FM22"/>
      <c r="FN22" s="18" t="s">
        <v>73</v>
      </c>
      <c r="FP22"/>
    </row>
    <row r="23" spans="1:172" ht="15" thickBot="1" x14ac:dyDescent="0.35">
      <c r="A23" s="34" t="s">
        <v>23</v>
      </c>
      <c r="B23" s="35">
        <v>207428.54082670851</v>
      </c>
      <c r="C23" s="36">
        <v>173743.50145662978</v>
      </c>
      <c r="D23" s="36">
        <v>33685.039370078739</v>
      </c>
      <c r="E23" s="40">
        <v>200071.76309473632</v>
      </c>
      <c r="F23" s="40">
        <v>7356.7777319722036</v>
      </c>
      <c r="G23" s="40">
        <v>0</v>
      </c>
      <c r="H23" s="37">
        <v>3</v>
      </c>
      <c r="I23" s="45">
        <v>99565.699596820094</v>
      </c>
      <c r="J23" s="45">
        <v>66377.133064546724</v>
      </c>
      <c r="K23" s="32">
        <f t="shared" si="0"/>
        <v>165942.83266136682</v>
      </c>
      <c r="L23" s="42">
        <v>60375</v>
      </c>
      <c r="M23" s="42">
        <v>0</v>
      </c>
      <c r="N23" s="42">
        <v>60375</v>
      </c>
      <c r="O23" s="42" t="s">
        <v>116</v>
      </c>
      <c r="P23" s="42" t="s">
        <v>116</v>
      </c>
      <c r="Q23" s="46">
        <v>8625</v>
      </c>
      <c r="R23" s="46">
        <v>17250</v>
      </c>
      <c r="S23" s="46">
        <v>34500</v>
      </c>
      <c r="T23" s="46">
        <v>5</v>
      </c>
      <c r="U23" s="47">
        <v>0</v>
      </c>
      <c r="V23" s="47">
        <v>60375</v>
      </c>
      <c r="W23" s="47">
        <v>60375</v>
      </c>
      <c r="X23" s="47">
        <v>5</v>
      </c>
      <c r="Y23" s="42">
        <v>33788.47</v>
      </c>
      <c r="Z23" s="42">
        <v>20700</v>
      </c>
      <c r="AA23" s="42">
        <v>12877.47</v>
      </c>
      <c r="AB23" s="42">
        <v>182</v>
      </c>
      <c r="AC23" s="42">
        <v>29</v>
      </c>
      <c r="AD23" s="43" t="s">
        <v>116</v>
      </c>
      <c r="AE23" s="43" t="s">
        <v>116</v>
      </c>
      <c r="AF23" s="43" t="s">
        <v>116</v>
      </c>
      <c r="AG23" s="43">
        <v>3</v>
      </c>
      <c r="AH23" s="47"/>
      <c r="AI23" s="47"/>
      <c r="AJ23" s="47">
        <f t="shared" si="1"/>
        <v>0</v>
      </c>
      <c r="AK23" s="47" t="s">
        <v>116</v>
      </c>
      <c r="AL23" s="42">
        <v>38418</v>
      </c>
      <c r="AM23" s="42">
        <v>32418</v>
      </c>
      <c r="AN23" s="42">
        <v>5999</v>
      </c>
      <c r="AO23" s="42">
        <v>0</v>
      </c>
      <c r="AP23" s="42">
        <v>6</v>
      </c>
      <c r="AQ23" s="43">
        <v>33762</v>
      </c>
      <c r="AR23" s="43">
        <v>4656</v>
      </c>
      <c r="AS23" s="43">
        <v>0</v>
      </c>
      <c r="AT23" s="43">
        <v>2</v>
      </c>
      <c r="AU23" s="47">
        <v>8068</v>
      </c>
      <c r="AV23" s="47">
        <v>5378</v>
      </c>
      <c r="AW23" s="47">
        <v>13446</v>
      </c>
      <c r="AX23" s="47">
        <v>2</v>
      </c>
      <c r="AY23" s="42">
        <v>160415</v>
      </c>
      <c r="AZ23" s="42">
        <v>131821</v>
      </c>
      <c r="BA23" s="42">
        <v>28580</v>
      </c>
      <c r="BB23" s="42">
        <v>0</v>
      </c>
      <c r="BC23" s="42">
        <v>14</v>
      </c>
      <c r="BD23" s="43">
        <v>14</v>
      </c>
      <c r="BE23" s="43">
        <v>144170</v>
      </c>
      <c r="BF23" s="43">
        <v>16246</v>
      </c>
      <c r="BG23" s="43"/>
      <c r="BH23" s="47">
        <v>131835</v>
      </c>
      <c r="BI23" s="47">
        <v>28580</v>
      </c>
      <c r="BJ23" s="47">
        <v>160415</v>
      </c>
      <c r="BK23" s="47">
        <v>0</v>
      </c>
      <c r="BL23" s="42">
        <v>144156</v>
      </c>
      <c r="BM23" s="42">
        <v>110471</v>
      </c>
      <c r="BN23" s="42">
        <v>33685</v>
      </c>
      <c r="BO23" s="42">
        <v>39</v>
      </c>
      <c r="BP23" s="42">
        <v>309</v>
      </c>
      <c r="BQ23" s="43"/>
      <c r="BR23" s="43">
        <v>25207</v>
      </c>
      <c r="BS23" s="43">
        <v>118949</v>
      </c>
      <c r="BT23" s="43">
        <v>5</v>
      </c>
      <c r="BU23" s="47">
        <v>95585</v>
      </c>
      <c r="BV23" s="47">
        <v>26948</v>
      </c>
      <c r="BW23" s="47">
        <v>122533</v>
      </c>
      <c r="BX23" s="47"/>
      <c r="BY23" s="42">
        <v>72205.099663831948</v>
      </c>
      <c r="BZ23" s="42">
        <v>62128.819922581904</v>
      </c>
      <c r="CA23" s="42">
        <v>9999.3283880032322</v>
      </c>
      <c r="CB23" s="42">
        <v>14.346862469743769</v>
      </c>
      <c r="CC23" s="42">
        <v>62.604490777063717</v>
      </c>
      <c r="CD23" s="43"/>
      <c r="CE23" s="43">
        <v>0</v>
      </c>
      <c r="CF23" s="43">
        <v>0</v>
      </c>
      <c r="CG23" s="43">
        <v>2</v>
      </c>
      <c r="CH23" s="47">
        <v>21684.128283108286</v>
      </c>
      <c r="CI23" s="47">
        <v>4975.5846828924268</v>
      </c>
      <c r="CJ23" s="47">
        <f t="shared" si="2"/>
        <v>26659.712966000712</v>
      </c>
      <c r="CK23" s="47"/>
      <c r="CL23" s="42">
        <v>27210.43460664642</v>
      </c>
      <c r="CM23" s="42">
        <v>11356.43460664642</v>
      </c>
      <c r="CN23" s="42">
        <v>15600</v>
      </c>
      <c r="CO23" s="42">
        <v>254</v>
      </c>
      <c r="CP23" s="42">
        <v>0</v>
      </c>
      <c r="CQ23" s="43" t="s">
        <v>116</v>
      </c>
      <c r="CR23" s="43" t="s">
        <v>116</v>
      </c>
      <c r="CS23" s="43" t="s">
        <v>116</v>
      </c>
      <c r="CT23" s="43">
        <v>3</v>
      </c>
      <c r="CU23" s="47">
        <v>4542.5738426585685</v>
      </c>
      <c r="CV23" s="47">
        <v>6240</v>
      </c>
      <c r="CW23" s="47">
        <f t="shared" si="3"/>
        <v>10782.573842658569</v>
      </c>
      <c r="CX23" s="47" t="s">
        <v>116</v>
      </c>
      <c r="CY23" s="42">
        <v>19603.319243471968</v>
      </c>
      <c r="CZ23" s="42">
        <v>13626.94129071606</v>
      </c>
      <c r="DA23" s="42">
        <v>5976.3779527559054</v>
      </c>
      <c r="DB23" s="42" t="s">
        <v>116</v>
      </c>
      <c r="DC23" s="42" t="s">
        <v>116</v>
      </c>
      <c r="DD23" s="43" t="s">
        <v>116</v>
      </c>
      <c r="DE23" s="43" t="s">
        <v>116</v>
      </c>
      <c r="DF23" s="43" t="s">
        <v>116</v>
      </c>
      <c r="DG23" s="43">
        <v>2</v>
      </c>
      <c r="DH23" s="47"/>
      <c r="DI23" s="47"/>
      <c r="DJ23" s="47">
        <f t="shared" si="4"/>
        <v>0</v>
      </c>
      <c r="DK23" s="47" t="s">
        <v>116</v>
      </c>
      <c r="DL23" s="42">
        <v>22010.400000000001</v>
      </c>
      <c r="DM23" s="42">
        <v>10400</v>
      </c>
      <c r="DN23" s="42">
        <v>11356.400000000001</v>
      </c>
      <c r="DO23" s="42">
        <v>0</v>
      </c>
      <c r="DP23" s="42">
        <v>254</v>
      </c>
      <c r="DQ23" s="43" t="s">
        <v>116</v>
      </c>
      <c r="DR23" s="43" t="s">
        <v>116</v>
      </c>
      <c r="DS23" s="43" t="s">
        <v>116</v>
      </c>
      <c r="DT23" s="43">
        <v>4</v>
      </c>
      <c r="DU23" s="47"/>
      <c r="DV23" s="47"/>
      <c r="DW23" s="47">
        <f t="shared" si="5"/>
        <v>0</v>
      </c>
      <c r="DX23" s="47" t="s">
        <v>116</v>
      </c>
      <c r="DY23" s="42">
        <v>0</v>
      </c>
      <c r="DZ23" s="42">
        <v>0</v>
      </c>
      <c r="EA23" s="42">
        <v>0</v>
      </c>
      <c r="EB23" s="42" t="s">
        <v>116</v>
      </c>
      <c r="EC23" s="42" t="s">
        <v>116</v>
      </c>
      <c r="ED23" s="43" t="s">
        <v>116</v>
      </c>
      <c r="EE23" s="43" t="s">
        <v>116</v>
      </c>
      <c r="EF23" s="43" t="s">
        <v>116</v>
      </c>
      <c r="EG23" s="43" t="s">
        <v>116</v>
      </c>
      <c r="EH23" s="47"/>
      <c r="EI23" s="47"/>
      <c r="EJ23" s="47">
        <f t="shared" si="6"/>
        <v>0</v>
      </c>
      <c r="EK23" s="47" t="s">
        <v>116</v>
      </c>
      <c r="EL23" s="42">
        <v>70295</v>
      </c>
      <c r="EM23" s="42">
        <v>34067</v>
      </c>
      <c r="EN23" s="42">
        <v>35858</v>
      </c>
      <c r="EO23" s="42">
        <v>60</v>
      </c>
      <c r="EP23" s="42">
        <v>309</v>
      </c>
      <c r="EQ23" s="43">
        <v>30883</v>
      </c>
      <c r="ER23" s="43">
        <v>30969</v>
      </c>
      <c r="ES23" s="43">
        <v>8443</v>
      </c>
      <c r="ET23" s="43">
        <v>2</v>
      </c>
      <c r="EU23" s="47">
        <v>34067</v>
      </c>
      <c r="EV23" s="47">
        <v>33142</v>
      </c>
      <c r="EW23" s="47">
        <v>67209</v>
      </c>
      <c r="EX23" s="47"/>
      <c r="EY23" s="42">
        <v>62186</v>
      </c>
      <c r="EZ23" s="42">
        <v>49751</v>
      </c>
      <c r="FA23" s="42">
        <v>12254</v>
      </c>
      <c r="FB23" s="42">
        <v>6</v>
      </c>
      <c r="FC23" s="42">
        <v>176</v>
      </c>
      <c r="FD23" s="43">
        <v>45721</v>
      </c>
      <c r="FE23" s="43">
        <v>7107</v>
      </c>
      <c r="FF23" s="43">
        <v>14226</v>
      </c>
      <c r="FG23" s="43">
        <v>3</v>
      </c>
      <c r="FH23" s="47">
        <v>32186</v>
      </c>
      <c r="FI23" s="47">
        <v>21457</v>
      </c>
      <c r="FJ23" s="47">
        <v>67209</v>
      </c>
      <c r="FK23" s="47" t="s">
        <v>116</v>
      </c>
      <c r="FL23" s="23"/>
      <c r="FM23" s="23"/>
      <c r="FN23" s="25" t="s">
        <v>115</v>
      </c>
      <c r="FP23" s="23"/>
    </row>
    <row r="24" spans="1:172" ht="12.75" customHeight="1" thickBot="1" x14ac:dyDescent="0.35">
      <c r="A24" s="34" t="s">
        <v>24</v>
      </c>
      <c r="B24" s="35">
        <v>25049.657026073241</v>
      </c>
      <c r="C24" s="36">
        <v>21432.635749477497</v>
      </c>
      <c r="D24" s="36">
        <v>3617.0212765957449</v>
      </c>
      <c r="E24" s="40">
        <v>24539.356174895205</v>
      </c>
      <c r="F24" s="40">
        <v>510.3008511780356</v>
      </c>
      <c r="G24" s="40">
        <v>0</v>
      </c>
      <c r="H24" s="37">
        <v>3</v>
      </c>
      <c r="I24" s="45">
        <v>12023.835372515156</v>
      </c>
      <c r="J24" s="45">
        <v>8015.8902483434376</v>
      </c>
      <c r="K24" s="32">
        <f t="shared" si="0"/>
        <v>20039.725620858593</v>
      </c>
      <c r="L24" s="42">
        <v>5000</v>
      </c>
      <c r="M24" s="42">
        <v>0</v>
      </c>
      <c r="N24" s="42">
        <v>5000</v>
      </c>
      <c r="O24" s="42" t="s">
        <v>116</v>
      </c>
      <c r="P24" s="42" t="s">
        <v>116</v>
      </c>
      <c r="Q24" s="46">
        <v>0</v>
      </c>
      <c r="R24" s="46">
        <v>0</v>
      </c>
      <c r="S24" s="46">
        <v>5000</v>
      </c>
      <c r="T24" s="46">
        <v>5</v>
      </c>
      <c r="U24" s="47">
        <v>0</v>
      </c>
      <c r="V24" s="47">
        <v>5000</v>
      </c>
      <c r="W24" s="47">
        <v>5000</v>
      </c>
      <c r="X24" s="47">
        <v>5</v>
      </c>
      <c r="Y24" s="42">
        <v>3128.76</v>
      </c>
      <c r="Z24" s="42">
        <v>1500</v>
      </c>
      <c r="AA24" s="42">
        <v>1622.76</v>
      </c>
      <c r="AB24" s="42">
        <v>6</v>
      </c>
      <c r="AC24" s="42">
        <v>0</v>
      </c>
      <c r="AD24" s="43" t="s">
        <v>116</v>
      </c>
      <c r="AE24" s="43" t="s">
        <v>116</v>
      </c>
      <c r="AF24" s="43" t="s">
        <v>116</v>
      </c>
      <c r="AG24" s="43">
        <v>3</v>
      </c>
      <c r="AH24" s="47"/>
      <c r="AI24" s="47"/>
      <c r="AJ24" s="47">
        <f t="shared" si="1"/>
        <v>0</v>
      </c>
      <c r="AK24" s="47" t="s">
        <v>116</v>
      </c>
      <c r="AL24" s="42">
        <v>10023</v>
      </c>
      <c r="AM24" s="42">
        <v>9236</v>
      </c>
      <c r="AN24" s="42">
        <v>787</v>
      </c>
      <c r="AO24" s="42">
        <v>1</v>
      </c>
      <c r="AP24" s="42">
        <v>0</v>
      </c>
      <c r="AQ24" s="43">
        <v>9622</v>
      </c>
      <c r="AR24" s="43">
        <v>401</v>
      </c>
      <c r="AS24" s="43">
        <v>0</v>
      </c>
      <c r="AT24" s="43">
        <v>2</v>
      </c>
      <c r="AU24" s="47">
        <v>2105</v>
      </c>
      <c r="AV24" s="47">
        <v>1403</v>
      </c>
      <c r="AW24" s="47">
        <v>3508</v>
      </c>
      <c r="AX24" s="47">
        <v>2</v>
      </c>
      <c r="AY24" s="42">
        <v>16270</v>
      </c>
      <c r="AZ24" s="42">
        <v>14119</v>
      </c>
      <c r="BA24" s="42">
        <v>2150</v>
      </c>
      <c r="BB24" s="42">
        <v>1</v>
      </c>
      <c r="BC24" s="42">
        <v>0</v>
      </c>
      <c r="BD24" s="43">
        <v>1</v>
      </c>
      <c r="BE24" s="43">
        <v>14326</v>
      </c>
      <c r="BF24" s="43">
        <v>1943</v>
      </c>
      <c r="BG24" s="43"/>
      <c r="BH24" s="47">
        <v>14120</v>
      </c>
      <c r="BI24" s="47">
        <v>2150</v>
      </c>
      <c r="BJ24" s="47">
        <v>16270</v>
      </c>
      <c r="BK24" s="47">
        <v>0</v>
      </c>
      <c r="BL24" s="42">
        <v>14325</v>
      </c>
      <c r="BM24" s="42">
        <v>10708</v>
      </c>
      <c r="BN24" s="42">
        <v>3617</v>
      </c>
      <c r="BO24" s="42">
        <v>0</v>
      </c>
      <c r="BP24" s="42">
        <v>0</v>
      </c>
      <c r="BQ24" s="43">
        <v>4129</v>
      </c>
      <c r="BR24" s="43">
        <v>10196</v>
      </c>
      <c r="BS24" s="43">
        <v>0</v>
      </c>
      <c r="BT24" s="43">
        <v>4</v>
      </c>
      <c r="BU24" s="47">
        <v>9283</v>
      </c>
      <c r="BV24" s="47">
        <v>2894</v>
      </c>
      <c r="BW24" s="47">
        <v>12176</v>
      </c>
      <c r="BX24" s="47"/>
      <c r="BY24" s="42">
        <v>10700.997098388258</v>
      </c>
      <c r="BZ24" s="42">
        <v>9792.1024221065218</v>
      </c>
      <c r="CA24" s="42">
        <v>905.45395126692085</v>
      </c>
      <c r="CB24" s="42">
        <v>0</v>
      </c>
      <c r="CC24" s="42">
        <v>3.4407250148142996</v>
      </c>
      <c r="CD24" s="43">
        <v>10700.997098388258</v>
      </c>
      <c r="CE24" s="43">
        <v>0</v>
      </c>
      <c r="CF24" s="43">
        <v>0</v>
      </c>
      <c r="CG24" s="43">
        <v>3</v>
      </c>
      <c r="CH24" s="47">
        <v>12006.771189709203</v>
      </c>
      <c r="CI24" s="47">
        <v>0</v>
      </c>
      <c r="CJ24" s="47">
        <f t="shared" si="2"/>
        <v>12006.771189709203</v>
      </c>
      <c r="CK24" s="47"/>
      <c r="CL24" s="42">
        <v>6193.8878493442253</v>
      </c>
      <c r="CM24" s="42">
        <v>6193.8878493442253</v>
      </c>
      <c r="CN24" s="42">
        <v>0</v>
      </c>
      <c r="CO24" s="42">
        <v>0</v>
      </c>
      <c r="CP24" s="42">
        <v>0</v>
      </c>
      <c r="CQ24" s="43" t="s">
        <v>116</v>
      </c>
      <c r="CR24" s="43" t="s">
        <v>116</v>
      </c>
      <c r="CS24" s="43" t="s">
        <v>116</v>
      </c>
      <c r="CT24" s="43">
        <v>3</v>
      </c>
      <c r="CU24" s="47">
        <v>2477.5551397376903</v>
      </c>
      <c r="CV24" s="47">
        <v>0</v>
      </c>
      <c r="CW24" s="47">
        <f t="shared" si="3"/>
        <v>2477.5551397376903</v>
      </c>
      <c r="CX24" s="47" t="s">
        <v>116</v>
      </c>
      <c r="CY24" s="42">
        <v>9207.0293636436254</v>
      </c>
      <c r="CZ24" s="42">
        <v>8675.114470026605</v>
      </c>
      <c r="DA24" s="42">
        <v>531.91489361702133</v>
      </c>
      <c r="DB24" s="42" t="s">
        <v>116</v>
      </c>
      <c r="DC24" s="42" t="s">
        <v>116</v>
      </c>
      <c r="DD24" s="43" t="s">
        <v>116</v>
      </c>
      <c r="DE24" s="43" t="s">
        <v>116</v>
      </c>
      <c r="DF24" s="43" t="s">
        <v>116</v>
      </c>
      <c r="DG24" s="43">
        <v>2</v>
      </c>
      <c r="DH24" s="47"/>
      <c r="DI24" s="47"/>
      <c r="DJ24" s="47">
        <f t="shared" si="4"/>
        <v>0</v>
      </c>
      <c r="DK24" s="47" t="s">
        <v>116</v>
      </c>
      <c r="DL24" s="42">
        <v>6193.9000000000005</v>
      </c>
      <c r="DM24" s="42">
        <v>0</v>
      </c>
      <c r="DN24" s="42">
        <v>6193.9000000000005</v>
      </c>
      <c r="DO24" s="42">
        <v>0</v>
      </c>
      <c r="DP24" s="42">
        <v>0</v>
      </c>
      <c r="DQ24" s="43" t="s">
        <v>116</v>
      </c>
      <c r="DR24" s="43" t="s">
        <v>116</v>
      </c>
      <c r="DS24" s="43" t="s">
        <v>116</v>
      </c>
      <c r="DT24" s="43">
        <v>4</v>
      </c>
      <c r="DU24" s="47"/>
      <c r="DV24" s="47"/>
      <c r="DW24" s="47">
        <f t="shared" si="5"/>
        <v>0</v>
      </c>
      <c r="DX24" s="47" t="s">
        <v>116</v>
      </c>
      <c r="DY24" s="42">
        <v>0</v>
      </c>
      <c r="DZ24" s="42">
        <v>0</v>
      </c>
      <c r="EA24" s="42">
        <v>0</v>
      </c>
      <c r="EB24" s="42" t="s">
        <v>116</v>
      </c>
      <c r="EC24" s="42" t="s">
        <v>116</v>
      </c>
      <c r="ED24" s="43" t="s">
        <v>116</v>
      </c>
      <c r="EE24" s="43" t="s">
        <v>116</v>
      </c>
      <c r="EF24" s="43" t="s">
        <v>116</v>
      </c>
      <c r="EG24" s="43" t="s">
        <v>116</v>
      </c>
      <c r="EH24" s="47"/>
      <c r="EI24" s="47"/>
      <c r="EJ24" s="47">
        <f t="shared" si="6"/>
        <v>0</v>
      </c>
      <c r="EK24" s="47" t="s">
        <v>116</v>
      </c>
      <c r="EL24" s="42">
        <v>18790</v>
      </c>
      <c r="EM24" s="42">
        <v>16330</v>
      </c>
      <c r="EN24" s="42">
        <v>2447</v>
      </c>
      <c r="EO24" s="42">
        <v>0</v>
      </c>
      <c r="EP24" s="42">
        <v>14</v>
      </c>
      <c r="EQ24" s="43">
        <v>15579</v>
      </c>
      <c r="ER24" s="43">
        <v>2382</v>
      </c>
      <c r="ES24" s="43">
        <v>829</v>
      </c>
      <c r="ET24" s="43">
        <v>3</v>
      </c>
      <c r="EU24" s="47">
        <v>14288</v>
      </c>
      <c r="EV24" s="47">
        <v>2340</v>
      </c>
      <c r="EW24" s="47">
        <v>16629</v>
      </c>
      <c r="EX24" s="47"/>
      <c r="EY24" s="42">
        <v>57228</v>
      </c>
      <c r="EZ24" s="42">
        <v>42693</v>
      </c>
      <c r="FA24" s="42">
        <v>8936</v>
      </c>
      <c r="FB24" s="42">
        <v>5599</v>
      </c>
      <c r="FC24" s="42">
        <v>0</v>
      </c>
      <c r="FD24" s="43">
        <v>19388</v>
      </c>
      <c r="FE24" s="43">
        <v>7314</v>
      </c>
      <c r="FF24" s="43">
        <v>8672</v>
      </c>
      <c r="FG24" s="43">
        <v>3</v>
      </c>
      <c r="FH24" s="47">
        <v>16979</v>
      </c>
      <c r="FI24" s="47">
        <v>11320</v>
      </c>
      <c r="FJ24" s="47">
        <v>16629</v>
      </c>
      <c r="FK24" s="47" t="s">
        <v>116</v>
      </c>
    </row>
    <row r="25" spans="1:172" s="22" customFormat="1" ht="15" thickBot="1" x14ac:dyDescent="0.35">
      <c r="A25" s="34" t="s">
        <v>25</v>
      </c>
      <c r="B25" s="35">
        <v>38011.345709497524</v>
      </c>
      <c r="C25" s="36">
        <v>20628.366986093271</v>
      </c>
      <c r="D25" s="36">
        <v>17382.978723404252</v>
      </c>
      <c r="E25" s="40">
        <v>37247.332117419995</v>
      </c>
      <c r="F25" s="40">
        <v>764.01359207752853</v>
      </c>
      <c r="G25" s="40">
        <v>0</v>
      </c>
      <c r="H25" s="37">
        <v>3</v>
      </c>
      <c r="I25" s="45">
        <v>9122.7229702794066</v>
      </c>
      <c r="J25" s="45">
        <v>6081.8153135196044</v>
      </c>
      <c r="K25" s="32">
        <f t="shared" si="0"/>
        <v>15204.538283799011</v>
      </c>
      <c r="L25" s="42">
        <v>36857</v>
      </c>
      <c r="M25" s="42">
        <v>0</v>
      </c>
      <c r="N25" s="42">
        <v>36857</v>
      </c>
      <c r="O25" s="42" t="s">
        <v>116</v>
      </c>
      <c r="P25" s="42" t="s">
        <v>116</v>
      </c>
      <c r="Q25" s="46">
        <v>12286</v>
      </c>
      <c r="R25" s="46">
        <v>24571</v>
      </c>
      <c r="S25" s="46">
        <v>0</v>
      </c>
      <c r="T25" s="46">
        <v>4</v>
      </c>
      <c r="U25" s="47">
        <v>0</v>
      </c>
      <c r="V25" s="47">
        <v>36857</v>
      </c>
      <c r="W25" s="47">
        <v>36857</v>
      </c>
      <c r="X25" s="47">
        <v>4</v>
      </c>
      <c r="Y25" s="42">
        <v>30343.760000000002</v>
      </c>
      <c r="Z25" s="42">
        <v>23650.000000000004</v>
      </c>
      <c r="AA25" s="42">
        <v>6692.7599999999993</v>
      </c>
      <c r="AB25" s="42">
        <v>0</v>
      </c>
      <c r="AC25" s="42">
        <v>1</v>
      </c>
      <c r="AD25" s="43" t="s">
        <v>116</v>
      </c>
      <c r="AE25" s="43" t="s">
        <v>116</v>
      </c>
      <c r="AF25" s="43" t="s">
        <v>116</v>
      </c>
      <c r="AG25" s="43">
        <v>3</v>
      </c>
      <c r="AH25" s="47"/>
      <c r="AI25" s="47"/>
      <c r="AJ25" s="47">
        <f t="shared" si="1"/>
        <v>0</v>
      </c>
      <c r="AK25" s="47" t="s">
        <v>116</v>
      </c>
      <c r="AL25" s="42">
        <v>6760</v>
      </c>
      <c r="AM25" s="42">
        <v>3393</v>
      </c>
      <c r="AN25" s="42">
        <v>3368</v>
      </c>
      <c r="AO25" s="42">
        <v>1</v>
      </c>
      <c r="AP25" s="42">
        <v>0</v>
      </c>
      <c r="AQ25" s="43">
        <v>6276</v>
      </c>
      <c r="AR25" s="43">
        <v>485</v>
      </c>
      <c r="AS25" s="43">
        <v>0</v>
      </c>
      <c r="AT25" s="43">
        <v>2</v>
      </c>
      <c r="AU25" s="47">
        <v>487</v>
      </c>
      <c r="AV25" s="47">
        <v>324</v>
      </c>
      <c r="AW25" s="47">
        <v>811</v>
      </c>
      <c r="AX25" s="47">
        <v>2</v>
      </c>
      <c r="AY25" s="42">
        <v>26383</v>
      </c>
      <c r="AZ25" s="42">
        <v>14483</v>
      </c>
      <c r="BA25" s="42">
        <v>11898</v>
      </c>
      <c r="BB25" s="42">
        <v>2</v>
      </c>
      <c r="BC25" s="42">
        <v>0</v>
      </c>
      <c r="BD25" s="43">
        <v>2</v>
      </c>
      <c r="BE25" s="43">
        <v>24540</v>
      </c>
      <c r="BF25" s="43">
        <v>1843</v>
      </c>
      <c r="BG25" s="43"/>
      <c r="BH25" s="47">
        <v>14485</v>
      </c>
      <c r="BI25" s="47">
        <v>11898</v>
      </c>
      <c r="BJ25" s="47">
        <v>26383</v>
      </c>
      <c r="BK25" s="47">
        <v>0</v>
      </c>
      <c r="BL25" s="42">
        <v>38011</v>
      </c>
      <c r="BM25" s="42">
        <v>20628</v>
      </c>
      <c r="BN25" s="42">
        <v>17383</v>
      </c>
      <c r="BO25" s="42">
        <v>1</v>
      </c>
      <c r="BP25" s="42">
        <v>14</v>
      </c>
      <c r="BQ25" s="43">
        <v>19880</v>
      </c>
      <c r="BR25" s="43">
        <v>16916</v>
      </c>
      <c r="BS25" s="43">
        <v>1215</v>
      </c>
      <c r="BT25" s="43">
        <v>4</v>
      </c>
      <c r="BU25" s="47">
        <v>5099</v>
      </c>
      <c r="BV25" s="47">
        <v>13906</v>
      </c>
      <c r="BW25" s="47">
        <v>19006</v>
      </c>
      <c r="BX25" s="47"/>
      <c r="BY25" s="42">
        <v>15265.831206955225</v>
      </c>
      <c r="BZ25" s="42">
        <v>8619.6687080386091</v>
      </c>
      <c r="CA25" s="42">
        <v>6645.8525466754891</v>
      </c>
      <c r="CB25" s="42">
        <v>0.30995224112694292</v>
      </c>
      <c r="CC25" s="42">
        <v>0</v>
      </c>
      <c r="CD25" s="43"/>
      <c r="CE25" s="43">
        <v>0</v>
      </c>
      <c r="CF25" s="43">
        <v>0</v>
      </c>
      <c r="CG25" s="43">
        <v>2</v>
      </c>
      <c r="CH25" s="47">
        <v>7621.8733770390445</v>
      </c>
      <c r="CI25" s="47">
        <v>10281.988570232714</v>
      </c>
      <c r="CJ25" s="47">
        <f t="shared" si="2"/>
        <v>17903.861947271758</v>
      </c>
      <c r="CK25" s="47"/>
      <c r="CL25" s="42">
        <v>43151.917451697271</v>
      </c>
      <c r="CM25" s="42">
        <v>4744.917451697268</v>
      </c>
      <c r="CN25" s="42">
        <v>38400</v>
      </c>
      <c r="CO25" s="42">
        <v>7</v>
      </c>
      <c r="CP25" s="42">
        <v>0</v>
      </c>
      <c r="CQ25" s="43" t="s">
        <v>116</v>
      </c>
      <c r="CR25" s="43" t="s">
        <v>116</v>
      </c>
      <c r="CS25" s="43" t="s">
        <v>116</v>
      </c>
      <c r="CT25" s="43">
        <v>3</v>
      </c>
      <c r="CU25" s="47">
        <v>3795.9339613578145</v>
      </c>
      <c r="CV25" s="47">
        <v>30720</v>
      </c>
      <c r="CW25" s="47">
        <f t="shared" si="3"/>
        <v>34515.933961357812</v>
      </c>
      <c r="CX25" s="47" t="s">
        <v>116</v>
      </c>
      <c r="CY25" s="42">
        <v>5795.9284856945496</v>
      </c>
      <c r="CZ25" s="42">
        <v>764.01359207752853</v>
      </c>
      <c r="DA25" s="42">
        <v>5031.9148936170213</v>
      </c>
      <c r="DB25" s="42" t="s">
        <v>116</v>
      </c>
      <c r="DC25" s="42" t="s">
        <v>116</v>
      </c>
      <c r="DD25" s="43" t="s">
        <v>116</v>
      </c>
      <c r="DE25" s="43" t="s">
        <v>116</v>
      </c>
      <c r="DF25" s="43" t="s">
        <v>116</v>
      </c>
      <c r="DG25" s="43">
        <v>2</v>
      </c>
      <c r="DH25" s="47"/>
      <c r="DI25" s="47"/>
      <c r="DJ25" s="47">
        <f t="shared" si="4"/>
        <v>0</v>
      </c>
      <c r="DK25" s="47" t="s">
        <v>116</v>
      </c>
      <c r="DL25" s="42">
        <v>30351.9</v>
      </c>
      <c r="DM25" s="42">
        <v>25600</v>
      </c>
      <c r="DN25" s="42">
        <v>4744.9000000000005</v>
      </c>
      <c r="DO25" s="42">
        <v>0</v>
      </c>
      <c r="DP25" s="42">
        <v>7</v>
      </c>
      <c r="DQ25" s="43" t="s">
        <v>116</v>
      </c>
      <c r="DR25" s="43" t="s">
        <v>116</v>
      </c>
      <c r="DS25" s="43" t="s">
        <v>116</v>
      </c>
      <c r="DT25" s="43">
        <v>4</v>
      </c>
      <c r="DU25" s="47"/>
      <c r="DV25" s="47"/>
      <c r="DW25" s="47">
        <f t="shared" si="5"/>
        <v>0</v>
      </c>
      <c r="DX25" s="47" t="s">
        <v>116</v>
      </c>
      <c r="DY25" s="42">
        <v>0</v>
      </c>
      <c r="DZ25" s="42">
        <v>0</v>
      </c>
      <c r="EA25" s="42">
        <v>0</v>
      </c>
      <c r="EB25" s="42" t="s">
        <v>116</v>
      </c>
      <c r="EC25" s="42" t="s">
        <v>116</v>
      </c>
      <c r="ED25" s="43" t="s">
        <v>116</v>
      </c>
      <c r="EE25" s="43" t="s">
        <v>116</v>
      </c>
      <c r="EF25" s="43" t="s">
        <v>116</v>
      </c>
      <c r="EG25" s="43" t="s">
        <v>116</v>
      </c>
      <c r="EH25" s="47"/>
      <c r="EI25" s="47"/>
      <c r="EJ25" s="47">
        <f t="shared" si="6"/>
        <v>0</v>
      </c>
      <c r="EK25" s="47" t="s">
        <v>116</v>
      </c>
      <c r="EL25" s="42">
        <v>38748</v>
      </c>
      <c r="EM25" s="42">
        <v>7640</v>
      </c>
      <c r="EN25" s="42">
        <v>31106</v>
      </c>
      <c r="EO25" s="42">
        <v>1</v>
      </c>
      <c r="EP25" s="42">
        <v>0</v>
      </c>
      <c r="EQ25" s="43">
        <v>5193</v>
      </c>
      <c r="ER25" s="43">
        <v>28060</v>
      </c>
      <c r="ES25" s="43">
        <v>5494</v>
      </c>
      <c r="ET25" s="43">
        <v>4</v>
      </c>
      <c r="EU25" s="47">
        <v>6876</v>
      </c>
      <c r="EV25" s="47">
        <v>30649</v>
      </c>
      <c r="EW25" s="47">
        <v>37525</v>
      </c>
      <c r="EX25" s="47"/>
      <c r="EY25" s="42">
        <v>54197</v>
      </c>
      <c r="EZ25" s="42">
        <v>24448</v>
      </c>
      <c r="FA25" s="42">
        <v>22872</v>
      </c>
      <c r="FB25" s="42">
        <v>176</v>
      </c>
      <c r="FC25" s="42">
        <v>6700</v>
      </c>
      <c r="FD25" s="43">
        <v>4667</v>
      </c>
      <c r="FE25" s="43">
        <v>645</v>
      </c>
      <c r="FF25" s="43">
        <v>3038</v>
      </c>
      <c r="FG25" s="43">
        <v>3</v>
      </c>
      <c r="FH25" s="47">
        <v>2004</v>
      </c>
      <c r="FI25" s="47">
        <v>1336</v>
      </c>
      <c r="FJ25" s="47">
        <v>37525</v>
      </c>
      <c r="FK25" s="47" t="s">
        <v>116</v>
      </c>
      <c r="FL25"/>
      <c r="FM25"/>
      <c r="FN25"/>
      <c r="FO25"/>
      <c r="FP25"/>
    </row>
    <row r="26" spans="1:172" s="22" customFormat="1" ht="15" thickBot="1" x14ac:dyDescent="0.35">
      <c r="A26" s="34" t="s">
        <v>26</v>
      </c>
      <c r="B26" s="35">
        <v>101460.51332695196</v>
      </c>
      <c r="C26" s="36">
        <v>101460.51332695196</v>
      </c>
      <c r="D26" s="36">
        <v>0</v>
      </c>
      <c r="E26" s="40">
        <v>99389.890605993758</v>
      </c>
      <c r="F26" s="40">
        <v>2070.622720958203</v>
      </c>
      <c r="G26" s="40">
        <v>0</v>
      </c>
      <c r="H26" s="37">
        <v>3</v>
      </c>
      <c r="I26" s="45">
        <v>40584.205330780787</v>
      </c>
      <c r="J26" s="45">
        <v>0</v>
      </c>
      <c r="K26" s="32">
        <f t="shared" si="0"/>
        <v>40584.205330780787</v>
      </c>
      <c r="L26" s="42">
        <v>0</v>
      </c>
      <c r="M26" s="42">
        <v>0</v>
      </c>
      <c r="N26" s="42">
        <v>0</v>
      </c>
      <c r="O26" s="42" t="s">
        <v>116</v>
      </c>
      <c r="P26" s="42" t="s">
        <v>116</v>
      </c>
      <c r="Q26" s="46">
        <v>0</v>
      </c>
      <c r="R26" s="46">
        <v>0</v>
      </c>
      <c r="S26" s="46">
        <v>0</v>
      </c>
      <c r="T26" s="46">
        <v>1</v>
      </c>
      <c r="U26" s="47">
        <v>0</v>
      </c>
      <c r="V26" s="47">
        <v>0</v>
      </c>
      <c r="W26" s="47">
        <v>0</v>
      </c>
      <c r="X26" s="47">
        <v>1</v>
      </c>
      <c r="Y26" s="42">
        <v>3893.77</v>
      </c>
      <c r="Z26" s="42">
        <v>0</v>
      </c>
      <c r="AA26" s="42">
        <v>3892.77</v>
      </c>
      <c r="AB26" s="42">
        <v>0</v>
      </c>
      <c r="AC26" s="42">
        <v>1</v>
      </c>
      <c r="AD26" s="43" t="s">
        <v>116</v>
      </c>
      <c r="AE26" s="43" t="s">
        <v>116</v>
      </c>
      <c r="AF26" s="43" t="s">
        <v>116</v>
      </c>
      <c r="AG26" s="43">
        <v>3</v>
      </c>
      <c r="AH26" s="47"/>
      <c r="AI26" s="47"/>
      <c r="AJ26" s="47">
        <f t="shared" si="1"/>
        <v>0</v>
      </c>
      <c r="AK26" s="47" t="s">
        <v>116</v>
      </c>
      <c r="AL26" s="42">
        <v>19940</v>
      </c>
      <c r="AM26" s="42">
        <v>19940</v>
      </c>
      <c r="AN26" s="42">
        <v>0</v>
      </c>
      <c r="AO26" s="42">
        <v>4</v>
      </c>
      <c r="AP26" s="42">
        <v>0</v>
      </c>
      <c r="AQ26" s="43">
        <v>19940</v>
      </c>
      <c r="AR26" s="43">
        <v>0</v>
      </c>
      <c r="AS26" s="43">
        <v>0</v>
      </c>
      <c r="AT26" s="43">
        <v>2</v>
      </c>
      <c r="AU26" s="47">
        <v>2393</v>
      </c>
      <c r="AV26" s="47">
        <v>0</v>
      </c>
      <c r="AW26" s="47">
        <v>2393</v>
      </c>
      <c r="AX26" s="47">
        <v>2</v>
      </c>
      <c r="AY26" s="42">
        <v>42651</v>
      </c>
      <c r="AZ26" s="42">
        <v>15128</v>
      </c>
      <c r="BA26" s="42">
        <v>27520</v>
      </c>
      <c r="BB26" s="42">
        <v>3</v>
      </c>
      <c r="BC26" s="42">
        <v>0</v>
      </c>
      <c r="BD26" s="43">
        <v>3</v>
      </c>
      <c r="BE26" s="43">
        <v>15131</v>
      </c>
      <c r="BF26" s="43">
        <v>0</v>
      </c>
      <c r="BG26" s="43"/>
      <c r="BH26" s="47">
        <v>3785</v>
      </c>
      <c r="BI26" s="47">
        <v>6880</v>
      </c>
      <c r="BJ26" s="47">
        <v>10665</v>
      </c>
      <c r="BK26" s="47">
        <v>0</v>
      </c>
      <c r="BL26" s="42">
        <v>75233</v>
      </c>
      <c r="BM26" s="42">
        <v>75233</v>
      </c>
      <c r="BN26" s="42">
        <v>0</v>
      </c>
      <c r="BO26" s="42">
        <v>2</v>
      </c>
      <c r="BP26" s="42">
        <v>0</v>
      </c>
      <c r="BQ26" s="43">
        <v>39771</v>
      </c>
      <c r="BR26" s="43">
        <v>2056</v>
      </c>
      <c r="BS26" s="43">
        <v>33406</v>
      </c>
      <c r="BT26" s="43">
        <v>4</v>
      </c>
      <c r="BU26" s="47">
        <v>37616</v>
      </c>
      <c r="BV26" s="47">
        <v>0</v>
      </c>
      <c r="BW26" s="47">
        <v>37616</v>
      </c>
      <c r="BX26" s="47"/>
      <c r="BY26" s="42">
        <v>30256.492745382704</v>
      </c>
      <c r="BZ26" s="42">
        <v>30255.089883857359</v>
      </c>
      <c r="CA26" s="42">
        <v>0</v>
      </c>
      <c r="CB26" s="42">
        <v>1.4028615253437493</v>
      </c>
      <c r="CC26" s="42">
        <v>0</v>
      </c>
      <c r="CD26" s="43"/>
      <c r="CE26" s="43">
        <v>30256.492745382704</v>
      </c>
      <c r="CF26" s="43">
        <v>0</v>
      </c>
      <c r="CG26" s="43">
        <v>4</v>
      </c>
      <c r="CH26" s="47">
        <v>10931.747734788392</v>
      </c>
      <c r="CI26" s="47">
        <v>1810.2650670240519</v>
      </c>
      <c r="CJ26" s="47">
        <f t="shared" si="2"/>
        <v>12742.012801812445</v>
      </c>
      <c r="CK26" s="47"/>
      <c r="CL26" s="42">
        <v>13242.63080988209</v>
      </c>
      <c r="CM26" s="42">
        <v>6642.63080988209</v>
      </c>
      <c r="CN26" s="42">
        <v>6600</v>
      </c>
      <c r="CO26" s="42">
        <v>0</v>
      </c>
      <c r="CP26" s="42">
        <v>0</v>
      </c>
      <c r="CQ26" s="43" t="s">
        <v>116</v>
      </c>
      <c r="CR26" s="43" t="s">
        <v>116</v>
      </c>
      <c r="CS26" s="43" t="s">
        <v>116</v>
      </c>
      <c r="CT26" s="43">
        <v>3</v>
      </c>
      <c r="CU26" s="47">
        <v>5314.1046479056722</v>
      </c>
      <c r="CV26" s="47">
        <v>5280</v>
      </c>
      <c r="CW26" s="47">
        <f t="shared" si="3"/>
        <v>10594.104647905671</v>
      </c>
      <c r="CX26" s="47" t="s">
        <v>116</v>
      </c>
      <c r="CY26" s="42">
        <v>20016.0196359293</v>
      </c>
      <c r="CZ26" s="42">
        <v>20016.0196359293</v>
      </c>
      <c r="DA26" s="42">
        <v>0</v>
      </c>
      <c r="DB26" s="42" t="s">
        <v>116</v>
      </c>
      <c r="DC26" s="42" t="s">
        <v>116</v>
      </c>
      <c r="DD26" s="43" t="s">
        <v>116</v>
      </c>
      <c r="DE26" s="43" t="s">
        <v>116</v>
      </c>
      <c r="DF26" s="43" t="s">
        <v>116</v>
      </c>
      <c r="DG26" s="43">
        <v>2</v>
      </c>
      <c r="DH26" s="47"/>
      <c r="DI26" s="47"/>
      <c r="DJ26" s="47">
        <f t="shared" si="4"/>
        <v>0</v>
      </c>
      <c r="DK26" s="47" t="s">
        <v>116</v>
      </c>
      <c r="DL26" s="42">
        <v>11042.6</v>
      </c>
      <c r="DM26" s="42">
        <v>4400</v>
      </c>
      <c r="DN26" s="42">
        <v>6642.6</v>
      </c>
      <c r="DO26" s="42">
        <v>0</v>
      </c>
      <c r="DP26" s="42">
        <v>0</v>
      </c>
      <c r="DQ26" s="43" t="s">
        <v>116</v>
      </c>
      <c r="DR26" s="43" t="s">
        <v>116</v>
      </c>
      <c r="DS26" s="43" t="s">
        <v>116</v>
      </c>
      <c r="DT26" s="43">
        <v>4</v>
      </c>
      <c r="DU26" s="47"/>
      <c r="DV26" s="47"/>
      <c r="DW26" s="47">
        <f t="shared" si="5"/>
        <v>0</v>
      </c>
      <c r="DX26" s="47" t="s">
        <v>116</v>
      </c>
      <c r="DY26" s="42">
        <v>0</v>
      </c>
      <c r="DZ26" s="42">
        <v>0</v>
      </c>
      <c r="EA26" s="42">
        <v>0</v>
      </c>
      <c r="EB26" s="42" t="s">
        <v>116</v>
      </c>
      <c r="EC26" s="42" t="s">
        <v>116</v>
      </c>
      <c r="ED26" s="43" t="s">
        <v>116</v>
      </c>
      <c r="EE26" s="43" t="s">
        <v>116</v>
      </c>
      <c r="EF26" s="43" t="s">
        <v>116</v>
      </c>
      <c r="EG26" s="43" t="s">
        <v>116</v>
      </c>
      <c r="EH26" s="47"/>
      <c r="EI26" s="47"/>
      <c r="EJ26" s="47">
        <f t="shared" si="6"/>
        <v>0</v>
      </c>
      <c r="EK26" s="47" t="s">
        <v>116</v>
      </c>
      <c r="EL26" s="42">
        <v>19329</v>
      </c>
      <c r="EM26" s="42">
        <v>19326</v>
      </c>
      <c r="EN26" s="42">
        <v>0</v>
      </c>
      <c r="EO26" s="42">
        <v>3</v>
      </c>
      <c r="EP26" s="42">
        <v>0</v>
      </c>
      <c r="EQ26" s="43">
        <v>11046</v>
      </c>
      <c r="ER26" s="43">
        <v>4831</v>
      </c>
      <c r="ES26" s="43">
        <v>3451</v>
      </c>
      <c r="ET26" s="43">
        <v>2</v>
      </c>
      <c r="EU26" s="47">
        <v>17945</v>
      </c>
      <c r="EV26" s="47">
        <v>0</v>
      </c>
      <c r="EW26" s="47">
        <v>17945</v>
      </c>
      <c r="EX26" s="47"/>
      <c r="EY26" s="42">
        <v>54098</v>
      </c>
      <c r="EZ26" s="42">
        <v>52480</v>
      </c>
      <c r="FA26" s="42">
        <v>1580</v>
      </c>
      <c r="FB26" s="42">
        <v>35</v>
      </c>
      <c r="FC26" s="42">
        <v>3</v>
      </c>
      <c r="FD26" s="43">
        <v>38373</v>
      </c>
      <c r="FE26" s="43">
        <v>2937</v>
      </c>
      <c r="FF26" s="43">
        <v>11422</v>
      </c>
      <c r="FG26" s="43">
        <v>4</v>
      </c>
      <c r="FH26" s="47">
        <v>18350</v>
      </c>
      <c r="FI26" s="47">
        <v>0</v>
      </c>
      <c r="FJ26" s="47">
        <v>17945</v>
      </c>
      <c r="FK26" s="47" t="s">
        <v>116</v>
      </c>
      <c r="FL26"/>
      <c r="FM26"/>
      <c r="FN26"/>
      <c r="FO26"/>
      <c r="FP26"/>
    </row>
    <row r="27" spans="1:172" s="23" customFormat="1" ht="15" thickBot="1" x14ac:dyDescent="0.35">
      <c r="A27" s="38" t="s">
        <v>27</v>
      </c>
      <c r="B27" s="39">
        <v>42600.302975114522</v>
      </c>
      <c r="C27" s="40">
        <v>15306.185328055704</v>
      </c>
      <c r="D27" s="40">
        <v>27294.117647058822</v>
      </c>
      <c r="E27" s="40">
        <v>41069.684442308957</v>
      </c>
      <c r="F27" s="40">
        <v>1530.6185328055701</v>
      </c>
      <c r="G27" s="40">
        <v>0</v>
      </c>
      <c r="H27" s="41">
        <v>3</v>
      </c>
      <c r="I27" s="45">
        <v>20448.145428054973</v>
      </c>
      <c r="J27" s="45">
        <v>13632.096952036649</v>
      </c>
      <c r="K27" s="32">
        <f t="shared" si="0"/>
        <v>34080.242380091622</v>
      </c>
      <c r="L27" s="42">
        <v>64000</v>
      </c>
      <c r="M27" s="42">
        <v>0</v>
      </c>
      <c r="N27" s="42">
        <v>64000</v>
      </c>
      <c r="O27" s="42" t="s">
        <v>116</v>
      </c>
      <c r="P27" s="42" t="s">
        <v>116</v>
      </c>
      <c r="Q27" s="46">
        <v>0</v>
      </c>
      <c r="R27" s="46">
        <v>24000</v>
      </c>
      <c r="S27" s="46">
        <v>40000</v>
      </c>
      <c r="T27" s="46">
        <v>5</v>
      </c>
      <c r="U27" s="47">
        <v>0</v>
      </c>
      <c r="V27" s="47">
        <v>0</v>
      </c>
      <c r="W27" s="47">
        <v>0</v>
      </c>
      <c r="X27" s="47">
        <v>5</v>
      </c>
      <c r="Y27" s="42">
        <v>20627.47</v>
      </c>
      <c r="Z27" s="42">
        <v>19200</v>
      </c>
      <c r="AA27" s="42">
        <v>1423.47</v>
      </c>
      <c r="AB27" s="42">
        <v>0</v>
      </c>
      <c r="AC27" s="42">
        <v>4</v>
      </c>
      <c r="AD27" s="43" t="s">
        <v>116</v>
      </c>
      <c r="AE27" s="43" t="s">
        <v>116</v>
      </c>
      <c r="AF27" s="43" t="s">
        <v>116</v>
      </c>
      <c r="AG27" s="43">
        <v>4</v>
      </c>
      <c r="AH27" s="47"/>
      <c r="AI27" s="47"/>
      <c r="AJ27" s="47">
        <f t="shared" si="1"/>
        <v>0</v>
      </c>
      <c r="AK27" s="47" t="s">
        <v>116</v>
      </c>
      <c r="AL27" s="42">
        <v>6252</v>
      </c>
      <c r="AM27" s="42">
        <v>1822</v>
      </c>
      <c r="AN27" s="42">
        <v>4430</v>
      </c>
      <c r="AO27" s="42">
        <v>0</v>
      </c>
      <c r="AP27" s="42">
        <v>0</v>
      </c>
      <c r="AQ27" s="43">
        <v>5936</v>
      </c>
      <c r="AR27" s="43">
        <v>316</v>
      </c>
      <c r="AS27" s="43">
        <v>0</v>
      </c>
      <c r="AT27" s="43">
        <v>2</v>
      </c>
      <c r="AU27" s="47">
        <v>1313</v>
      </c>
      <c r="AV27" s="47">
        <v>875</v>
      </c>
      <c r="AW27" s="47">
        <v>2188</v>
      </c>
      <c r="AX27" s="47">
        <v>2</v>
      </c>
      <c r="AY27" s="42">
        <v>13661</v>
      </c>
      <c r="AZ27" s="42">
        <v>13661</v>
      </c>
      <c r="BA27" s="42">
        <v>0</v>
      </c>
      <c r="BB27" s="42">
        <v>0</v>
      </c>
      <c r="BC27" s="42">
        <v>0</v>
      </c>
      <c r="BD27" s="43">
        <v>0</v>
      </c>
      <c r="BE27" s="43">
        <v>33152</v>
      </c>
      <c r="BF27" s="43">
        <v>8028</v>
      </c>
      <c r="BG27" s="43"/>
      <c r="BH27" s="47">
        <v>13661</v>
      </c>
      <c r="BI27" s="47">
        <v>0</v>
      </c>
      <c r="BJ27" s="47">
        <v>13661</v>
      </c>
      <c r="BK27" s="47">
        <v>0</v>
      </c>
      <c r="BL27" s="42">
        <v>35103</v>
      </c>
      <c r="BM27" s="42">
        <v>7809</v>
      </c>
      <c r="BN27" s="42">
        <v>27294</v>
      </c>
      <c r="BO27" s="42">
        <v>2</v>
      </c>
      <c r="BP27" s="42">
        <v>0</v>
      </c>
      <c r="BQ27" s="43"/>
      <c r="BR27" s="43"/>
      <c r="BS27" s="43">
        <v>35103</v>
      </c>
      <c r="BT27" s="43">
        <v>5</v>
      </c>
      <c r="BU27" s="47">
        <v>8002</v>
      </c>
      <c r="BV27" s="47">
        <v>21835</v>
      </c>
      <c r="BW27" s="47">
        <v>29838</v>
      </c>
      <c r="BX27" s="47"/>
      <c r="BY27" s="42">
        <v>21630.972556618741</v>
      </c>
      <c r="BZ27" s="42">
        <v>9207.9674833901008</v>
      </c>
      <c r="CA27" s="42">
        <v>12421.646455647553</v>
      </c>
      <c r="CB27" s="42">
        <v>1.3586175810864514</v>
      </c>
      <c r="CC27" s="42">
        <v>0</v>
      </c>
      <c r="CD27" s="43"/>
      <c r="CE27" s="43">
        <v>21630.972556618741</v>
      </c>
      <c r="CF27" s="43">
        <v>0</v>
      </c>
      <c r="CG27" s="43">
        <v>4</v>
      </c>
      <c r="CH27" s="47">
        <v>3227.1909392798048</v>
      </c>
      <c r="CI27" s="47">
        <v>1611.0422084991392</v>
      </c>
      <c r="CJ27" s="47">
        <f t="shared" si="2"/>
        <v>4838.2331477789439</v>
      </c>
      <c r="CK27" s="47"/>
      <c r="CL27" s="42">
        <v>26413.94668489763</v>
      </c>
      <c r="CM27" s="42">
        <v>8813.9466848976281</v>
      </c>
      <c r="CN27" s="42">
        <v>17600</v>
      </c>
      <c r="CO27" s="42">
        <v>0</v>
      </c>
      <c r="CP27" s="42">
        <v>0</v>
      </c>
      <c r="CQ27" s="43" t="s">
        <v>116</v>
      </c>
      <c r="CR27" s="43" t="s">
        <v>116</v>
      </c>
      <c r="CS27" s="43" t="s">
        <v>116</v>
      </c>
      <c r="CT27" s="43">
        <v>4</v>
      </c>
      <c r="CU27" s="47">
        <v>1762.7893369795256</v>
      </c>
      <c r="CV27" s="47">
        <v>3520</v>
      </c>
      <c r="CW27" s="47">
        <f t="shared" si="3"/>
        <v>5282.7893369795256</v>
      </c>
      <c r="CX27" s="47" t="s">
        <v>116</v>
      </c>
      <c r="CY27" s="42">
        <v>15529.411764705883</v>
      </c>
      <c r="CZ27" s="42">
        <v>0</v>
      </c>
      <c r="DA27" s="42">
        <v>15529.411764705883</v>
      </c>
      <c r="DB27" s="42" t="s">
        <v>116</v>
      </c>
      <c r="DC27" s="42" t="s">
        <v>116</v>
      </c>
      <c r="DD27" s="43" t="s">
        <v>116</v>
      </c>
      <c r="DE27" s="43" t="s">
        <v>116</v>
      </c>
      <c r="DF27" s="43" t="s">
        <v>116</v>
      </c>
      <c r="DG27" s="43">
        <v>2</v>
      </c>
      <c r="DH27" s="47"/>
      <c r="DI27" s="47"/>
      <c r="DJ27" s="47">
        <f t="shared" si="4"/>
        <v>0</v>
      </c>
      <c r="DK27" s="47" t="s">
        <v>116</v>
      </c>
      <c r="DL27" s="42">
        <v>13207</v>
      </c>
      <c r="DM27" s="42">
        <v>8800</v>
      </c>
      <c r="DN27" s="42">
        <v>4407</v>
      </c>
      <c r="DO27" s="42">
        <v>0</v>
      </c>
      <c r="DP27" s="42">
        <v>0</v>
      </c>
      <c r="DQ27" s="43" t="s">
        <v>116</v>
      </c>
      <c r="DR27" s="43" t="s">
        <v>116</v>
      </c>
      <c r="DS27" s="43" t="s">
        <v>116</v>
      </c>
      <c r="DT27" s="43">
        <v>4</v>
      </c>
      <c r="DU27" s="47"/>
      <c r="DV27" s="47"/>
      <c r="DW27" s="47">
        <f t="shared" si="5"/>
        <v>0</v>
      </c>
      <c r="DX27" s="47" t="s">
        <v>116</v>
      </c>
      <c r="DY27" s="42">
        <v>111449.17451697268</v>
      </c>
      <c r="DZ27" s="42">
        <v>64000</v>
      </c>
      <c r="EA27" s="42">
        <v>47449.174516972678</v>
      </c>
      <c r="EB27" s="42" t="s">
        <v>116</v>
      </c>
      <c r="EC27" s="42" t="s">
        <v>116</v>
      </c>
      <c r="ED27" s="43" t="s">
        <v>116</v>
      </c>
      <c r="EE27" s="43" t="s">
        <v>116</v>
      </c>
      <c r="EF27" s="43" t="s">
        <v>116</v>
      </c>
      <c r="EG27" s="43" t="s">
        <v>116</v>
      </c>
      <c r="EH27" s="47"/>
      <c r="EI27" s="47"/>
      <c r="EJ27" s="47">
        <f t="shared" si="6"/>
        <v>0</v>
      </c>
      <c r="EK27" s="47" t="s">
        <v>116</v>
      </c>
      <c r="EL27" s="42">
        <v>44482</v>
      </c>
      <c r="EM27" s="42">
        <v>9184</v>
      </c>
      <c r="EN27" s="42">
        <v>35294</v>
      </c>
      <c r="EO27" s="42">
        <v>4</v>
      </c>
      <c r="EP27" s="42">
        <v>0</v>
      </c>
      <c r="EQ27" s="43">
        <v>9891</v>
      </c>
      <c r="ER27" s="43">
        <v>29295</v>
      </c>
      <c r="ES27" s="43">
        <v>5295</v>
      </c>
      <c r="ET27" s="43">
        <v>4</v>
      </c>
      <c r="EU27" s="47">
        <v>9184</v>
      </c>
      <c r="EV27" s="47">
        <v>32941</v>
      </c>
      <c r="EW27" s="47">
        <v>42125</v>
      </c>
      <c r="EX27" s="47"/>
      <c r="EY27" s="42">
        <v>52735</v>
      </c>
      <c r="EZ27" s="42">
        <v>45875</v>
      </c>
      <c r="FA27" s="42">
        <v>6857</v>
      </c>
      <c r="FB27" s="42">
        <v>3</v>
      </c>
      <c r="FC27" s="42">
        <v>0</v>
      </c>
      <c r="FD27" s="43">
        <v>1379</v>
      </c>
      <c r="FE27" s="43">
        <v>4183</v>
      </c>
      <c r="FF27" s="43">
        <v>6608</v>
      </c>
      <c r="FG27" s="43">
        <v>3</v>
      </c>
      <c r="FH27" s="47">
        <v>5841</v>
      </c>
      <c r="FI27" s="47">
        <v>3894</v>
      </c>
      <c r="FJ27" s="47">
        <v>42125</v>
      </c>
      <c r="FK27" s="47" t="s">
        <v>116</v>
      </c>
      <c r="FL27"/>
      <c r="FM27"/>
      <c r="FN27"/>
      <c r="FO27"/>
      <c r="FP27"/>
    </row>
    <row r="28" spans="1:172" ht="15" thickBot="1" x14ac:dyDescent="0.35">
      <c r="A28" s="34" t="s">
        <v>28</v>
      </c>
      <c r="B28" s="35">
        <v>30349.403893175953</v>
      </c>
      <c r="C28" s="36">
        <v>25225.180290691482</v>
      </c>
      <c r="D28" s="36">
        <v>5124.2236024844724</v>
      </c>
      <c r="E28" s="40">
        <v>30144.434949076574</v>
      </c>
      <c r="F28" s="40">
        <v>204.96894409937889</v>
      </c>
      <c r="G28" s="40">
        <v>0</v>
      </c>
      <c r="H28" s="37">
        <v>3</v>
      </c>
      <c r="I28" s="45">
        <v>14567.713868724457</v>
      </c>
      <c r="J28" s="45">
        <v>9711.8092458163064</v>
      </c>
      <c r="K28" s="32">
        <f t="shared" si="0"/>
        <v>24279.523114540763</v>
      </c>
      <c r="L28" s="42">
        <v>11000</v>
      </c>
      <c r="M28" s="42">
        <v>0</v>
      </c>
      <c r="N28" s="42">
        <v>11000</v>
      </c>
      <c r="O28" s="42" t="s">
        <v>116</v>
      </c>
      <c r="P28" s="42" t="s">
        <v>116</v>
      </c>
      <c r="Q28" s="46">
        <v>0</v>
      </c>
      <c r="R28" s="46">
        <v>0</v>
      </c>
      <c r="S28" s="46">
        <v>11000</v>
      </c>
      <c r="T28" s="46">
        <v>5</v>
      </c>
      <c r="U28" s="47">
        <v>0</v>
      </c>
      <c r="V28" s="47">
        <v>11000</v>
      </c>
      <c r="W28" s="47">
        <v>11000</v>
      </c>
      <c r="X28" s="47">
        <v>5</v>
      </c>
      <c r="Y28" s="42">
        <v>5292.78</v>
      </c>
      <c r="Z28" s="42">
        <v>3300</v>
      </c>
      <c r="AA28" s="42">
        <v>1992.78</v>
      </c>
      <c r="AB28" s="42">
        <v>0</v>
      </c>
      <c r="AC28" s="42">
        <v>0</v>
      </c>
      <c r="AD28" s="43" t="s">
        <v>116</v>
      </c>
      <c r="AE28" s="43" t="s">
        <v>116</v>
      </c>
      <c r="AF28" s="43" t="s">
        <v>116</v>
      </c>
      <c r="AG28" s="43">
        <v>4</v>
      </c>
      <c r="AH28" s="47"/>
      <c r="AI28" s="47"/>
      <c r="AJ28" s="47">
        <f t="shared" si="1"/>
        <v>0</v>
      </c>
      <c r="AK28" s="47" t="s">
        <v>116</v>
      </c>
      <c r="AL28" s="42">
        <v>5832</v>
      </c>
      <c r="AM28" s="42">
        <v>5005</v>
      </c>
      <c r="AN28" s="42">
        <v>827</v>
      </c>
      <c r="AO28" s="42">
        <v>0</v>
      </c>
      <c r="AP28" s="42">
        <v>0</v>
      </c>
      <c r="AQ28" s="43">
        <v>5740</v>
      </c>
      <c r="AR28" s="43">
        <v>92</v>
      </c>
      <c r="AS28" s="43">
        <v>0</v>
      </c>
      <c r="AT28" s="43">
        <v>2</v>
      </c>
      <c r="AU28" s="47">
        <v>1225</v>
      </c>
      <c r="AV28" s="47">
        <v>817</v>
      </c>
      <c r="AW28" s="47">
        <v>2041</v>
      </c>
      <c r="AX28" s="47">
        <v>2</v>
      </c>
      <c r="AY28" s="42">
        <v>23808</v>
      </c>
      <c r="AZ28" s="42">
        <v>19078</v>
      </c>
      <c r="BA28" s="42">
        <v>4730</v>
      </c>
      <c r="BB28" s="42">
        <v>0</v>
      </c>
      <c r="BC28" s="42">
        <v>0</v>
      </c>
      <c r="BD28" s="43">
        <v>0</v>
      </c>
      <c r="BE28" s="43">
        <v>20926</v>
      </c>
      <c r="BF28" s="43">
        <v>2882</v>
      </c>
      <c r="BG28" s="43"/>
      <c r="BH28" s="47">
        <v>19078</v>
      </c>
      <c r="BI28" s="47">
        <v>4730</v>
      </c>
      <c r="BJ28" s="47">
        <v>23808</v>
      </c>
      <c r="BK28" s="47">
        <v>0</v>
      </c>
      <c r="BL28" s="42">
        <v>20926</v>
      </c>
      <c r="BM28" s="42">
        <v>15802</v>
      </c>
      <c r="BN28" s="42">
        <v>5124</v>
      </c>
      <c r="BO28" s="42">
        <v>0</v>
      </c>
      <c r="BP28" s="42">
        <v>0</v>
      </c>
      <c r="BQ28" s="43"/>
      <c r="BR28" s="43">
        <v>2215</v>
      </c>
      <c r="BS28" s="43">
        <v>18711</v>
      </c>
      <c r="BT28" s="43">
        <v>5</v>
      </c>
      <c r="BU28" s="47">
        <v>13688</v>
      </c>
      <c r="BV28" s="47">
        <v>4099</v>
      </c>
      <c r="BW28" s="47">
        <v>17787</v>
      </c>
      <c r="BX28" s="47"/>
      <c r="BY28" s="42">
        <v>15382.390236130053</v>
      </c>
      <c r="BZ28" s="42">
        <v>13197.005232605556</v>
      </c>
      <c r="CA28" s="42">
        <v>2185.3850035244982</v>
      </c>
      <c r="CB28" s="42">
        <v>0</v>
      </c>
      <c r="CC28" s="42">
        <v>0</v>
      </c>
      <c r="CD28" s="43"/>
      <c r="CE28" s="43">
        <v>15382.390236130053</v>
      </c>
      <c r="CF28" s="43">
        <v>0</v>
      </c>
      <c r="CG28" s="43">
        <v>4</v>
      </c>
      <c r="CH28" s="47">
        <v>3832.6518508125541</v>
      </c>
      <c r="CI28" s="47">
        <v>1077.2820509201413</v>
      </c>
      <c r="CJ28" s="47">
        <f t="shared" si="2"/>
        <v>4909.9339017326956</v>
      </c>
      <c r="CK28" s="47"/>
      <c r="CL28" s="42">
        <v>24184.656332224862</v>
      </c>
      <c r="CM28" s="42">
        <v>11384.656332224864</v>
      </c>
      <c r="CN28" s="42">
        <v>12800</v>
      </c>
      <c r="CO28" s="42">
        <v>0</v>
      </c>
      <c r="CP28" s="42">
        <v>0</v>
      </c>
      <c r="CQ28" s="43" t="s">
        <v>116</v>
      </c>
      <c r="CR28" s="43" t="s">
        <v>116</v>
      </c>
      <c r="CS28" s="43" t="s">
        <v>116</v>
      </c>
      <c r="CT28" s="43">
        <v>4</v>
      </c>
      <c r="CU28" s="47">
        <v>2276.9312664449731</v>
      </c>
      <c r="CV28" s="47">
        <v>2560</v>
      </c>
      <c r="CW28" s="47">
        <f t="shared" si="3"/>
        <v>4836.9312664449735</v>
      </c>
      <c r="CX28" s="47" t="s">
        <v>116</v>
      </c>
      <c r="CY28" s="42">
        <v>21572.999707997766</v>
      </c>
      <c r="CZ28" s="42">
        <v>18498.465546507083</v>
      </c>
      <c r="DA28" s="42">
        <v>3074.5341614906829</v>
      </c>
      <c r="DB28" s="42" t="s">
        <v>116</v>
      </c>
      <c r="DC28" s="42" t="s">
        <v>116</v>
      </c>
      <c r="DD28" s="43" t="s">
        <v>116</v>
      </c>
      <c r="DE28" s="43" t="s">
        <v>116</v>
      </c>
      <c r="DF28" s="43" t="s">
        <v>116</v>
      </c>
      <c r="DG28" s="43">
        <v>3</v>
      </c>
      <c r="DH28" s="47"/>
      <c r="DI28" s="47"/>
      <c r="DJ28" s="47">
        <f t="shared" si="4"/>
        <v>0</v>
      </c>
      <c r="DK28" s="47" t="s">
        <v>116</v>
      </c>
      <c r="DL28" s="42">
        <v>12092.3</v>
      </c>
      <c r="DM28" s="42">
        <v>6400</v>
      </c>
      <c r="DN28" s="42">
        <v>5692.3</v>
      </c>
      <c r="DO28" s="42">
        <v>0</v>
      </c>
      <c r="DP28" s="42">
        <v>0</v>
      </c>
      <c r="DQ28" s="43" t="s">
        <v>116</v>
      </c>
      <c r="DR28" s="43" t="s">
        <v>116</v>
      </c>
      <c r="DS28" s="43" t="s">
        <v>116</v>
      </c>
      <c r="DT28" s="43">
        <v>4</v>
      </c>
      <c r="DU28" s="47"/>
      <c r="DV28" s="47"/>
      <c r="DW28" s="47">
        <f t="shared" si="5"/>
        <v>0</v>
      </c>
      <c r="DX28" s="47" t="s">
        <v>116</v>
      </c>
      <c r="DY28" s="42">
        <v>0</v>
      </c>
      <c r="DZ28" s="42">
        <v>0</v>
      </c>
      <c r="EA28" s="42">
        <v>0</v>
      </c>
      <c r="EB28" s="42" t="s">
        <v>116</v>
      </c>
      <c r="EC28" s="42" t="s">
        <v>116</v>
      </c>
      <c r="ED28" s="43" t="s">
        <v>116</v>
      </c>
      <c r="EE28" s="43" t="s">
        <v>116</v>
      </c>
      <c r="EF28" s="43" t="s">
        <v>116</v>
      </c>
      <c r="EG28" s="43" t="s">
        <v>116</v>
      </c>
      <c r="EH28" s="47"/>
      <c r="EI28" s="47"/>
      <c r="EJ28" s="47">
        <f t="shared" si="6"/>
        <v>0</v>
      </c>
      <c r="EK28" s="47" t="s">
        <v>116</v>
      </c>
      <c r="EL28" s="42">
        <v>13060</v>
      </c>
      <c r="EM28" s="42">
        <v>5886</v>
      </c>
      <c r="EN28" s="42">
        <v>7174</v>
      </c>
      <c r="EO28" s="42">
        <v>0</v>
      </c>
      <c r="EP28" s="42">
        <v>0</v>
      </c>
      <c r="EQ28" s="43">
        <v>3773</v>
      </c>
      <c r="ER28" s="43">
        <v>7899</v>
      </c>
      <c r="ES28" s="43">
        <v>1387</v>
      </c>
      <c r="ET28" s="43">
        <v>2</v>
      </c>
      <c r="EU28" s="47">
        <v>5045</v>
      </c>
      <c r="EV28" s="47">
        <v>6969</v>
      </c>
      <c r="EW28" s="47">
        <v>12014</v>
      </c>
      <c r="EX28" s="47"/>
      <c r="EY28" s="42">
        <v>49839</v>
      </c>
      <c r="EZ28" s="42">
        <v>46238</v>
      </c>
      <c r="FA28" s="42">
        <v>2903</v>
      </c>
      <c r="FB28" s="42">
        <v>698</v>
      </c>
      <c r="FC28" s="42">
        <v>0</v>
      </c>
      <c r="FD28" s="43">
        <v>8901</v>
      </c>
      <c r="FE28" s="43">
        <v>1362</v>
      </c>
      <c r="FF28" s="43">
        <v>5740</v>
      </c>
      <c r="FG28" s="43">
        <v>3</v>
      </c>
      <c r="FH28" s="47">
        <v>7682</v>
      </c>
      <c r="FI28" s="47">
        <v>5121</v>
      </c>
      <c r="FJ28" s="47">
        <v>12014</v>
      </c>
      <c r="FK28" s="47" t="s">
        <v>116</v>
      </c>
    </row>
    <row r="29" spans="1:172" ht="15" thickBot="1" x14ac:dyDescent="0.35">
      <c r="A29" s="34" t="s">
        <v>29</v>
      </c>
      <c r="B29" s="35">
        <v>16174.210889940665</v>
      </c>
      <c r="C29" s="36">
        <v>16174.210889940665</v>
      </c>
      <c r="D29" s="36">
        <v>0</v>
      </c>
      <c r="E29" s="40">
        <v>15978.011099911908</v>
      </c>
      <c r="F29" s="40">
        <v>196.19979002875729</v>
      </c>
      <c r="G29" s="40">
        <v>0</v>
      </c>
      <c r="H29" s="37">
        <v>3</v>
      </c>
      <c r="I29" s="45">
        <v>7763.6212271715194</v>
      </c>
      <c r="J29" s="45">
        <v>5175.7474847810136</v>
      </c>
      <c r="K29" s="32">
        <f t="shared" si="0"/>
        <v>12939.368711952533</v>
      </c>
      <c r="L29" s="42">
        <v>0</v>
      </c>
      <c r="M29" s="42">
        <v>0</v>
      </c>
      <c r="N29" s="42">
        <v>0</v>
      </c>
      <c r="O29" s="42" t="s">
        <v>116</v>
      </c>
      <c r="P29" s="42" t="s">
        <v>116</v>
      </c>
      <c r="Q29" s="46">
        <v>0</v>
      </c>
      <c r="R29" s="46">
        <v>0</v>
      </c>
      <c r="S29" s="46">
        <v>0</v>
      </c>
      <c r="T29" s="46">
        <v>1</v>
      </c>
      <c r="U29" s="47">
        <v>0</v>
      </c>
      <c r="V29" s="47">
        <v>0</v>
      </c>
      <c r="W29" s="47">
        <v>0</v>
      </c>
      <c r="X29" s="47">
        <v>1</v>
      </c>
      <c r="Y29" s="42">
        <v>1842.84</v>
      </c>
      <c r="Z29" s="42">
        <v>0</v>
      </c>
      <c r="AA29" s="42">
        <v>1842.84</v>
      </c>
      <c r="AB29" s="42">
        <v>0</v>
      </c>
      <c r="AC29" s="42">
        <v>0</v>
      </c>
      <c r="AD29" s="43" t="s">
        <v>116</v>
      </c>
      <c r="AE29" s="43" t="s">
        <v>116</v>
      </c>
      <c r="AF29" s="43" t="s">
        <v>116</v>
      </c>
      <c r="AG29" s="43">
        <v>3</v>
      </c>
      <c r="AH29" s="47"/>
      <c r="AI29" s="47"/>
      <c r="AJ29" s="47">
        <f t="shared" si="1"/>
        <v>0</v>
      </c>
      <c r="AK29" s="47" t="s">
        <v>116</v>
      </c>
      <c r="AL29" s="42">
        <v>6302</v>
      </c>
      <c r="AM29" s="42">
        <v>6302</v>
      </c>
      <c r="AN29" s="42">
        <v>0</v>
      </c>
      <c r="AO29" s="42">
        <v>8</v>
      </c>
      <c r="AP29" s="42">
        <v>0</v>
      </c>
      <c r="AQ29" s="43">
        <v>2283</v>
      </c>
      <c r="AR29" s="43">
        <v>568</v>
      </c>
      <c r="AS29" s="43">
        <v>3451</v>
      </c>
      <c r="AT29" s="43">
        <v>2</v>
      </c>
      <c r="AU29" s="47">
        <v>1323</v>
      </c>
      <c r="AV29" s="47">
        <v>882</v>
      </c>
      <c r="AW29" s="47">
        <v>2206</v>
      </c>
      <c r="AX29" s="47">
        <v>2</v>
      </c>
      <c r="AY29" s="42">
        <v>5647</v>
      </c>
      <c r="AZ29" s="42">
        <v>5643</v>
      </c>
      <c r="BA29" s="42">
        <v>0</v>
      </c>
      <c r="BB29" s="42">
        <v>4</v>
      </c>
      <c r="BC29" s="42">
        <v>0</v>
      </c>
      <c r="BD29" s="43">
        <v>4</v>
      </c>
      <c r="BE29" s="43">
        <v>5647</v>
      </c>
      <c r="BF29" s="43">
        <v>0</v>
      </c>
      <c r="BG29" s="43"/>
      <c r="BH29" s="47">
        <v>1500</v>
      </c>
      <c r="BI29" s="47">
        <v>0</v>
      </c>
      <c r="BJ29" s="47">
        <v>1500</v>
      </c>
      <c r="BK29" s="47">
        <v>0</v>
      </c>
      <c r="BL29" s="42">
        <v>13624</v>
      </c>
      <c r="BM29" s="42">
        <v>13624</v>
      </c>
      <c r="BN29" s="42">
        <v>0</v>
      </c>
      <c r="BO29" s="42">
        <v>0</v>
      </c>
      <c r="BP29" s="42">
        <v>0</v>
      </c>
      <c r="BQ29" s="43"/>
      <c r="BR29" s="43"/>
      <c r="BS29" s="43">
        <v>13624</v>
      </c>
      <c r="BT29" s="43">
        <v>5</v>
      </c>
      <c r="BU29" s="47">
        <v>11580</v>
      </c>
      <c r="BV29" s="47">
        <v>0</v>
      </c>
      <c r="BW29" s="47">
        <v>11580</v>
      </c>
      <c r="BX29" s="47"/>
      <c r="BY29" s="42">
        <v>10480.380996779235</v>
      </c>
      <c r="BZ29" s="42">
        <v>10480.380996779235</v>
      </c>
      <c r="CA29" s="42">
        <v>0</v>
      </c>
      <c r="CB29" s="42">
        <v>0</v>
      </c>
      <c r="CC29" s="42">
        <v>0</v>
      </c>
      <c r="CD29" s="43">
        <v>10480.380996779235</v>
      </c>
      <c r="CE29" s="43">
        <v>0</v>
      </c>
      <c r="CF29" s="43">
        <v>0</v>
      </c>
      <c r="CG29" s="43">
        <v>3</v>
      </c>
      <c r="CH29" s="47">
        <v>11646.079486780298</v>
      </c>
      <c r="CI29" s="47">
        <v>5237.7286151459466</v>
      </c>
      <c r="CJ29" s="47">
        <f t="shared" si="2"/>
        <v>16883.808101926246</v>
      </c>
      <c r="CK29" s="47"/>
      <c r="CL29" s="42">
        <v>25507.14402873037</v>
      </c>
      <c r="CM29" s="42">
        <v>6894.1440287303694</v>
      </c>
      <c r="CN29" s="42">
        <v>18600</v>
      </c>
      <c r="CO29" s="42">
        <v>13</v>
      </c>
      <c r="CP29" s="42">
        <v>0</v>
      </c>
      <c r="CQ29" s="43" t="s">
        <v>116</v>
      </c>
      <c r="CR29" s="43" t="s">
        <v>116</v>
      </c>
      <c r="CS29" s="43" t="s">
        <v>116</v>
      </c>
      <c r="CT29" s="43">
        <v>3</v>
      </c>
      <c r="CU29" s="47">
        <v>5515.3152229842963</v>
      </c>
      <c r="CV29" s="47">
        <v>14880</v>
      </c>
      <c r="CW29" s="47">
        <f t="shared" si="3"/>
        <v>20395.315222984296</v>
      </c>
      <c r="CX29" s="47" t="s">
        <v>116</v>
      </c>
      <c r="CY29" s="42">
        <v>13747.988943523618</v>
      </c>
      <c r="CZ29" s="42">
        <v>13747.988943523618</v>
      </c>
      <c r="DA29" s="42">
        <v>0</v>
      </c>
      <c r="DB29" s="42" t="s">
        <v>116</v>
      </c>
      <c r="DC29" s="42" t="s">
        <v>116</v>
      </c>
      <c r="DD29" s="43" t="s">
        <v>116</v>
      </c>
      <c r="DE29" s="43" t="s">
        <v>116</v>
      </c>
      <c r="DF29" s="43" t="s">
        <v>116</v>
      </c>
      <c r="DG29" s="43">
        <v>2</v>
      </c>
      <c r="DH29" s="47"/>
      <c r="DI29" s="47"/>
      <c r="DJ29" s="47">
        <f t="shared" si="4"/>
        <v>0</v>
      </c>
      <c r="DK29" s="47" t="s">
        <v>116</v>
      </c>
      <c r="DL29" s="42">
        <v>19307.099999999999</v>
      </c>
      <c r="DM29" s="42">
        <v>12400</v>
      </c>
      <c r="DN29" s="42">
        <v>6894.1</v>
      </c>
      <c r="DO29" s="42">
        <v>0</v>
      </c>
      <c r="DP29" s="42">
        <v>13</v>
      </c>
      <c r="DQ29" s="43" t="s">
        <v>116</v>
      </c>
      <c r="DR29" s="43" t="s">
        <v>116</v>
      </c>
      <c r="DS29" s="43" t="s">
        <v>116</v>
      </c>
      <c r="DT29" s="43">
        <v>4</v>
      </c>
      <c r="DU29" s="47"/>
      <c r="DV29" s="47"/>
      <c r="DW29" s="47">
        <f t="shared" si="5"/>
        <v>0</v>
      </c>
      <c r="DX29" s="47" t="s">
        <v>116</v>
      </c>
      <c r="DY29" s="42">
        <v>0</v>
      </c>
      <c r="DZ29" s="42">
        <v>0</v>
      </c>
      <c r="EA29" s="42">
        <v>0</v>
      </c>
      <c r="EB29" s="42" t="s">
        <v>116</v>
      </c>
      <c r="EC29" s="42" t="s">
        <v>116</v>
      </c>
      <c r="ED29" s="43" t="s">
        <v>116</v>
      </c>
      <c r="EE29" s="43" t="s">
        <v>116</v>
      </c>
      <c r="EF29" s="43" t="s">
        <v>116</v>
      </c>
      <c r="EG29" s="43" t="s">
        <v>116</v>
      </c>
      <c r="EH29" s="47"/>
      <c r="EI29" s="47"/>
      <c r="EJ29" s="47">
        <f t="shared" si="6"/>
        <v>0</v>
      </c>
      <c r="EK29" s="47" t="s">
        <v>116</v>
      </c>
      <c r="EL29" s="42">
        <v>14088</v>
      </c>
      <c r="EM29" s="42">
        <v>14088</v>
      </c>
      <c r="EN29" s="42">
        <v>0</v>
      </c>
      <c r="EO29" s="42">
        <v>0</v>
      </c>
      <c r="EP29" s="42">
        <v>0</v>
      </c>
      <c r="EQ29" s="43">
        <v>7364</v>
      </c>
      <c r="ER29" s="43">
        <v>0</v>
      </c>
      <c r="ES29" s="43">
        <v>6723</v>
      </c>
      <c r="ET29" s="43">
        <v>2</v>
      </c>
      <c r="EU29" s="47">
        <v>0</v>
      </c>
      <c r="EV29" s="47">
        <v>0</v>
      </c>
      <c r="EW29" s="47">
        <v>0</v>
      </c>
      <c r="EX29" s="47"/>
      <c r="EY29" s="42">
        <v>45872</v>
      </c>
      <c r="EZ29" s="42">
        <v>39849</v>
      </c>
      <c r="FA29" s="42">
        <v>6015</v>
      </c>
      <c r="FB29" s="42">
        <v>0</v>
      </c>
      <c r="FC29" s="42">
        <v>8</v>
      </c>
      <c r="FD29" s="43">
        <v>19272</v>
      </c>
      <c r="FE29" s="43">
        <v>78254</v>
      </c>
      <c r="FF29" s="43">
        <v>70817</v>
      </c>
      <c r="FG29" s="43">
        <v>3</v>
      </c>
      <c r="FH29" s="47">
        <v>80805</v>
      </c>
      <c r="FI29" s="47">
        <v>53870</v>
      </c>
      <c r="FJ29" s="47">
        <v>0</v>
      </c>
      <c r="FK29" s="47" t="s">
        <v>116</v>
      </c>
    </row>
    <row r="30" spans="1:172" ht="15" thickBot="1" x14ac:dyDescent="0.35">
      <c r="A30" s="34" t="s">
        <v>30</v>
      </c>
      <c r="B30" s="35">
        <v>38725.33698768256</v>
      </c>
      <c r="C30" s="36">
        <v>28309.407784142739</v>
      </c>
      <c r="D30" s="36">
        <v>10415.929203539823</v>
      </c>
      <c r="E30" s="40">
        <v>37751.885660248932</v>
      </c>
      <c r="F30" s="40">
        <v>973.45132743362831</v>
      </c>
      <c r="G30" s="40">
        <v>0</v>
      </c>
      <c r="H30" s="37">
        <v>3</v>
      </c>
      <c r="I30" s="45">
        <v>18588.161754087629</v>
      </c>
      <c r="J30" s="45">
        <v>12392.107836058422</v>
      </c>
      <c r="K30" s="32">
        <f t="shared" si="0"/>
        <v>30980.26959014605</v>
      </c>
      <c r="L30" s="42">
        <v>10132</v>
      </c>
      <c r="M30" s="42">
        <v>0</v>
      </c>
      <c r="N30" s="42">
        <v>10132</v>
      </c>
      <c r="O30" s="42" t="s">
        <v>116</v>
      </c>
      <c r="P30" s="42" t="s">
        <v>116</v>
      </c>
      <c r="Q30" s="46">
        <v>1447</v>
      </c>
      <c r="R30" s="46">
        <v>3763</v>
      </c>
      <c r="S30" s="46">
        <v>4921</v>
      </c>
      <c r="T30" s="46">
        <v>5</v>
      </c>
      <c r="U30" s="47">
        <v>0</v>
      </c>
      <c r="V30" s="47">
        <v>0</v>
      </c>
      <c r="W30" s="47">
        <v>0</v>
      </c>
      <c r="X30" s="47">
        <v>5</v>
      </c>
      <c r="Y30" s="42">
        <v>4530.9799999999996</v>
      </c>
      <c r="Z30" s="42">
        <v>3300</v>
      </c>
      <c r="AA30" s="42">
        <v>1222.98</v>
      </c>
      <c r="AB30" s="42">
        <v>0</v>
      </c>
      <c r="AC30" s="42">
        <v>8</v>
      </c>
      <c r="AD30" s="43" t="s">
        <v>116</v>
      </c>
      <c r="AE30" s="43" t="s">
        <v>116</v>
      </c>
      <c r="AF30" s="43" t="s">
        <v>116</v>
      </c>
      <c r="AG30" s="43">
        <v>3</v>
      </c>
      <c r="AH30" s="47"/>
      <c r="AI30" s="47"/>
      <c r="AJ30" s="47">
        <f t="shared" si="1"/>
        <v>0</v>
      </c>
      <c r="AK30" s="47" t="s">
        <v>116</v>
      </c>
      <c r="AL30" s="42">
        <v>12728</v>
      </c>
      <c r="AM30" s="42">
        <v>10596</v>
      </c>
      <c r="AN30" s="42">
        <v>2132</v>
      </c>
      <c r="AO30" s="42">
        <v>0</v>
      </c>
      <c r="AP30" s="42">
        <v>0</v>
      </c>
      <c r="AQ30" s="43">
        <v>8124</v>
      </c>
      <c r="AR30" s="43">
        <v>706</v>
      </c>
      <c r="AS30" s="43">
        <v>3898</v>
      </c>
      <c r="AT30" s="43">
        <v>3</v>
      </c>
      <c r="AU30" s="47">
        <v>2673</v>
      </c>
      <c r="AV30" s="47">
        <v>1782</v>
      </c>
      <c r="AW30" s="47">
        <v>4455</v>
      </c>
      <c r="AX30" s="47">
        <v>3</v>
      </c>
      <c r="AY30" s="42">
        <v>14146</v>
      </c>
      <c r="AZ30" s="42">
        <v>9416</v>
      </c>
      <c r="BA30" s="42">
        <v>4730</v>
      </c>
      <c r="BB30" s="42">
        <v>0</v>
      </c>
      <c r="BC30" s="42">
        <v>0</v>
      </c>
      <c r="BD30" s="43">
        <v>0</v>
      </c>
      <c r="BE30" s="43">
        <v>10481</v>
      </c>
      <c r="BF30" s="43">
        <v>3665</v>
      </c>
      <c r="BG30" s="43"/>
      <c r="BH30" s="47">
        <v>9416</v>
      </c>
      <c r="BI30" s="47">
        <v>4730</v>
      </c>
      <c r="BJ30" s="47">
        <v>14146</v>
      </c>
      <c r="BK30" s="47">
        <v>0</v>
      </c>
      <c r="BL30" s="42">
        <v>23216</v>
      </c>
      <c r="BM30" s="42">
        <v>12800</v>
      </c>
      <c r="BN30" s="42">
        <v>10416</v>
      </c>
      <c r="BO30" s="42">
        <v>3</v>
      </c>
      <c r="BP30" s="42">
        <v>0</v>
      </c>
      <c r="BQ30" s="43">
        <v>7464</v>
      </c>
      <c r="BR30" s="43">
        <v>2766</v>
      </c>
      <c r="BS30" s="43">
        <v>12986</v>
      </c>
      <c r="BT30" s="43">
        <v>4</v>
      </c>
      <c r="BU30" s="47">
        <v>11401</v>
      </c>
      <c r="BV30" s="47">
        <v>8333</v>
      </c>
      <c r="BW30" s="47">
        <v>19733</v>
      </c>
      <c r="BX30" s="47"/>
      <c r="BY30" s="42">
        <v>10732.01593445288</v>
      </c>
      <c r="BZ30" s="42">
        <v>8449.4213292238128</v>
      </c>
      <c r="CA30" s="42">
        <v>2280.5163210576379</v>
      </c>
      <c r="CB30" s="42">
        <v>2.0782841714302176</v>
      </c>
      <c r="CC30" s="42">
        <v>0</v>
      </c>
      <c r="CD30" s="43"/>
      <c r="CE30" s="43">
        <v>10732.01593445288</v>
      </c>
      <c r="CF30" s="43">
        <v>0</v>
      </c>
      <c r="CG30" s="43">
        <v>4</v>
      </c>
      <c r="CH30" s="47">
        <v>4282.5931110177698</v>
      </c>
      <c r="CI30" s="47">
        <v>524.88117280719337</v>
      </c>
      <c r="CJ30" s="47">
        <f t="shared" si="2"/>
        <v>4807.4742838249631</v>
      </c>
      <c r="CK30" s="47"/>
      <c r="CL30" s="42">
        <v>15995.270882160283</v>
      </c>
      <c r="CM30" s="42">
        <v>9013.2708821602828</v>
      </c>
      <c r="CN30" s="42">
        <v>6600</v>
      </c>
      <c r="CO30" s="42">
        <v>382</v>
      </c>
      <c r="CP30" s="42">
        <v>0</v>
      </c>
      <c r="CQ30" s="43" t="s">
        <v>116</v>
      </c>
      <c r="CR30" s="43" t="s">
        <v>116</v>
      </c>
      <c r="CS30" s="43" t="s">
        <v>116</v>
      </c>
      <c r="CT30" s="43">
        <v>3</v>
      </c>
      <c r="CU30" s="47">
        <v>6309.2896175121978</v>
      </c>
      <c r="CV30" s="47">
        <v>4620</v>
      </c>
      <c r="CW30" s="47">
        <f t="shared" si="3"/>
        <v>10929.289617512197</v>
      </c>
      <c r="CX30" s="47" t="s">
        <v>116</v>
      </c>
      <c r="CY30" s="42">
        <v>12076.709605969925</v>
      </c>
      <c r="CZ30" s="42">
        <v>9059.010490925677</v>
      </c>
      <c r="DA30" s="42">
        <v>3017.6991150442477</v>
      </c>
      <c r="DB30" s="42" t="s">
        <v>116</v>
      </c>
      <c r="DC30" s="42" t="s">
        <v>116</v>
      </c>
      <c r="DD30" s="43" t="s">
        <v>116</v>
      </c>
      <c r="DE30" s="43" t="s">
        <v>116</v>
      </c>
      <c r="DF30" s="43" t="s">
        <v>116</v>
      </c>
      <c r="DG30" s="43">
        <v>2</v>
      </c>
      <c r="DH30" s="47"/>
      <c r="DI30" s="47"/>
      <c r="DJ30" s="47">
        <f t="shared" si="4"/>
        <v>0</v>
      </c>
      <c r="DK30" s="47" t="s">
        <v>116</v>
      </c>
      <c r="DL30" s="42">
        <v>13795.300000000001</v>
      </c>
      <c r="DM30" s="42">
        <v>4400</v>
      </c>
      <c r="DN30" s="42">
        <v>9013.3000000000011</v>
      </c>
      <c r="DO30" s="42">
        <v>0</v>
      </c>
      <c r="DP30" s="42">
        <v>382</v>
      </c>
      <c r="DQ30" s="43" t="s">
        <v>116</v>
      </c>
      <c r="DR30" s="43" t="s">
        <v>116</v>
      </c>
      <c r="DS30" s="43" t="s">
        <v>116</v>
      </c>
      <c r="DT30" s="43">
        <v>4</v>
      </c>
      <c r="DU30" s="47"/>
      <c r="DV30" s="47"/>
      <c r="DW30" s="47">
        <f t="shared" si="5"/>
        <v>0</v>
      </c>
      <c r="DX30" s="47" t="s">
        <v>116</v>
      </c>
      <c r="DY30" s="42">
        <v>0</v>
      </c>
      <c r="DZ30" s="42">
        <v>0</v>
      </c>
      <c r="EA30" s="42">
        <v>0</v>
      </c>
      <c r="EB30" s="42" t="s">
        <v>116</v>
      </c>
      <c r="EC30" s="42" t="s">
        <v>116</v>
      </c>
      <c r="ED30" s="43" t="s">
        <v>116</v>
      </c>
      <c r="EE30" s="43" t="s">
        <v>116</v>
      </c>
      <c r="EF30" s="43" t="s">
        <v>116</v>
      </c>
      <c r="EG30" s="43" t="s">
        <v>116</v>
      </c>
      <c r="EH30" s="47"/>
      <c r="EI30" s="47"/>
      <c r="EJ30" s="47">
        <f t="shared" si="6"/>
        <v>0</v>
      </c>
      <c r="EK30" s="47" t="s">
        <v>116</v>
      </c>
      <c r="EL30" s="42">
        <v>14747</v>
      </c>
      <c r="EM30" s="42">
        <v>7927</v>
      </c>
      <c r="EN30" s="42">
        <v>6814</v>
      </c>
      <c r="EO30" s="42">
        <v>6</v>
      </c>
      <c r="EP30" s="42">
        <v>0</v>
      </c>
      <c r="EQ30" s="43">
        <v>9295</v>
      </c>
      <c r="ER30" s="43">
        <v>5257</v>
      </c>
      <c r="ES30" s="43">
        <v>195</v>
      </c>
      <c r="ET30" s="43">
        <v>3</v>
      </c>
      <c r="EU30" s="47">
        <v>0</v>
      </c>
      <c r="EV30" s="47">
        <v>0</v>
      </c>
      <c r="EW30" s="47">
        <v>0</v>
      </c>
      <c r="EX30" s="47"/>
      <c r="EY30" s="42">
        <v>45548</v>
      </c>
      <c r="EZ30" s="42">
        <v>10172</v>
      </c>
      <c r="FA30" s="42">
        <v>6248</v>
      </c>
      <c r="FB30" s="42">
        <v>29128</v>
      </c>
      <c r="FC30" s="42">
        <v>0</v>
      </c>
      <c r="FD30" s="43">
        <v>9293</v>
      </c>
      <c r="FE30" s="43">
        <v>3952</v>
      </c>
      <c r="FF30" s="43">
        <v>12986</v>
      </c>
      <c r="FG30" s="43">
        <v>3</v>
      </c>
      <c r="FH30" s="47">
        <v>12590</v>
      </c>
      <c r="FI30" s="47">
        <v>8394</v>
      </c>
      <c r="FJ30" s="47">
        <v>0</v>
      </c>
      <c r="FK30" s="47" t="s">
        <v>116</v>
      </c>
    </row>
    <row r="31" spans="1:172" ht="15" thickBot="1" x14ac:dyDescent="0.35">
      <c r="A31" s="34" t="s">
        <v>31</v>
      </c>
      <c r="B31" s="35">
        <v>23909.060939853909</v>
      </c>
      <c r="C31" s="36">
        <v>10671.77280426069</v>
      </c>
      <c r="D31" s="36">
        <v>13237.288135593219</v>
      </c>
      <c r="E31" s="40">
        <v>23570.274501623411</v>
      </c>
      <c r="F31" s="40">
        <v>338.78643823049805</v>
      </c>
      <c r="G31" s="40">
        <v>0</v>
      </c>
      <c r="H31" s="37">
        <v>3</v>
      </c>
      <c r="I31" s="45">
        <v>11476.349251129877</v>
      </c>
      <c r="J31" s="45">
        <v>7650.8995007532521</v>
      </c>
      <c r="K31" s="32">
        <f t="shared" si="0"/>
        <v>19127.248751883129</v>
      </c>
      <c r="L31" s="42">
        <v>19800</v>
      </c>
      <c r="M31" s="42">
        <v>0</v>
      </c>
      <c r="N31" s="42">
        <v>19800</v>
      </c>
      <c r="O31" s="42" t="s">
        <v>116</v>
      </c>
      <c r="P31" s="42" t="s">
        <v>116</v>
      </c>
      <c r="Q31" s="46">
        <v>4400</v>
      </c>
      <c r="R31" s="46">
        <v>13200</v>
      </c>
      <c r="S31" s="46">
        <v>2200</v>
      </c>
      <c r="T31" s="46">
        <v>4</v>
      </c>
      <c r="U31" s="47">
        <v>0</v>
      </c>
      <c r="V31" s="47">
        <v>0</v>
      </c>
      <c r="W31" s="47">
        <v>0</v>
      </c>
      <c r="X31" s="47">
        <v>4</v>
      </c>
      <c r="Y31" s="42">
        <v>7347.03</v>
      </c>
      <c r="Z31" s="42">
        <v>6600</v>
      </c>
      <c r="AA31" s="42">
        <v>747.03</v>
      </c>
      <c r="AB31" s="42">
        <v>0</v>
      </c>
      <c r="AC31" s="42">
        <v>0</v>
      </c>
      <c r="AD31" s="43" t="s">
        <v>116</v>
      </c>
      <c r="AE31" s="43" t="s">
        <v>116</v>
      </c>
      <c r="AF31" s="43" t="s">
        <v>116</v>
      </c>
      <c r="AG31" s="43">
        <v>4</v>
      </c>
      <c r="AH31" s="47"/>
      <c r="AI31" s="47"/>
      <c r="AJ31" s="47">
        <f t="shared" si="1"/>
        <v>0</v>
      </c>
      <c r="AK31" s="47" t="s">
        <v>116</v>
      </c>
      <c r="AL31" s="42">
        <v>6566</v>
      </c>
      <c r="AM31" s="42">
        <v>3476</v>
      </c>
      <c r="AN31" s="42">
        <v>3090</v>
      </c>
      <c r="AO31" s="42">
        <v>0</v>
      </c>
      <c r="AP31" s="42">
        <v>6</v>
      </c>
      <c r="AQ31" s="43">
        <v>6319</v>
      </c>
      <c r="AR31" s="43">
        <v>247</v>
      </c>
      <c r="AS31" s="43">
        <v>0</v>
      </c>
      <c r="AT31" s="43">
        <v>2</v>
      </c>
      <c r="AU31" s="47">
        <v>1379</v>
      </c>
      <c r="AV31" s="47">
        <v>919</v>
      </c>
      <c r="AW31" s="47">
        <v>2298</v>
      </c>
      <c r="AX31" s="47">
        <v>2</v>
      </c>
      <c r="AY31" s="42">
        <v>13782</v>
      </c>
      <c r="AZ31" s="42">
        <v>5776</v>
      </c>
      <c r="BA31" s="42">
        <v>7996</v>
      </c>
      <c r="BB31" s="42">
        <v>0</v>
      </c>
      <c r="BC31" s="42">
        <v>10</v>
      </c>
      <c r="BD31" s="43">
        <v>10</v>
      </c>
      <c r="BE31" s="43">
        <v>11983</v>
      </c>
      <c r="BF31" s="43">
        <v>1800</v>
      </c>
      <c r="BG31" s="43"/>
      <c r="BH31" s="47">
        <v>5786</v>
      </c>
      <c r="BI31" s="47">
        <v>7996</v>
      </c>
      <c r="BJ31" s="47">
        <v>13782</v>
      </c>
      <c r="BK31" s="47">
        <v>0</v>
      </c>
      <c r="BL31" s="42">
        <v>17875</v>
      </c>
      <c r="BM31" s="42">
        <v>4638</v>
      </c>
      <c r="BN31" s="42">
        <v>13237</v>
      </c>
      <c r="BO31" s="42">
        <v>0</v>
      </c>
      <c r="BP31" s="42">
        <v>0</v>
      </c>
      <c r="BQ31" s="43"/>
      <c r="BR31" s="43">
        <v>3186</v>
      </c>
      <c r="BS31" s="43">
        <v>14690</v>
      </c>
      <c r="BT31" s="43">
        <v>5</v>
      </c>
      <c r="BU31" s="47">
        <v>4604</v>
      </c>
      <c r="BV31" s="47">
        <v>10590</v>
      </c>
      <c r="BW31" s="47">
        <v>15194</v>
      </c>
      <c r="BX31" s="47"/>
      <c r="BY31" s="42">
        <v>8533.7560921766817</v>
      </c>
      <c r="BZ31" s="42">
        <v>4530.7834098646863</v>
      </c>
      <c r="CA31" s="42">
        <v>4002.9726823119954</v>
      </c>
      <c r="CB31" s="42">
        <v>0</v>
      </c>
      <c r="CC31" s="42">
        <v>0</v>
      </c>
      <c r="CD31" s="43">
        <v>8533.7560921766817</v>
      </c>
      <c r="CE31" s="43">
        <v>0</v>
      </c>
      <c r="CF31" s="43">
        <v>0</v>
      </c>
      <c r="CG31" s="43">
        <v>3</v>
      </c>
      <c r="CH31" s="47">
        <v>6115.6626576922799</v>
      </c>
      <c r="CI31" s="47">
        <v>4847.1801873749964</v>
      </c>
      <c r="CJ31" s="47">
        <f t="shared" si="2"/>
        <v>10962.842845067276</v>
      </c>
      <c r="CK31" s="47"/>
      <c r="CL31" s="42">
        <v>33749.334995387035</v>
      </c>
      <c r="CM31" s="42">
        <v>8010.3349953870347</v>
      </c>
      <c r="CN31" s="42">
        <v>24800</v>
      </c>
      <c r="CO31" s="42">
        <v>939</v>
      </c>
      <c r="CP31" s="42">
        <v>0</v>
      </c>
      <c r="CQ31" s="43" t="s">
        <v>116</v>
      </c>
      <c r="CR31" s="43" t="s">
        <v>116</v>
      </c>
      <c r="CS31" s="43" t="s">
        <v>116</v>
      </c>
      <c r="CT31" s="43">
        <v>4</v>
      </c>
      <c r="CU31" s="47">
        <v>3204.133998154814</v>
      </c>
      <c r="CV31" s="47">
        <v>9920</v>
      </c>
      <c r="CW31" s="47">
        <f t="shared" si="3"/>
        <v>13124.133998154814</v>
      </c>
      <c r="CX31" s="47" t="s">
        <v>116</v>
      </c>
      <c r="CY31" s="42">
        <v>1813.264403108459</v>
      </c>
      <c r="CZ31" s="42">
        <v>508.1796573457471</v>
      </c>
      <c r="DA31" s="42">
        <v>1305.0847457627119</v>
      </c>
      <c r="DB31" s="42" t="s">
        <v>116</v>
      </c>
      <c r="DC31" s="42" t="s">
        <v>116</v>
      </c>
      <c r="DD31" s="43" t="s">
        <v>116</v>
      </c>
      <c r="DE31" s="43" t="s">
        <v>116</v>
      </c>
      <c r="DF31" s="43" t="s">
        <v>116</v>
      </c>
      <c r="DG31" s="43">
        <v>2</v>
      </c>
      <c r="DH31" s="47"/>
      <c r="DI31" s="47"/>
      <c r="DJ31" s="47">
        <f t="shared" si="4"/>
        <v>0</v>
      </c>
      <c r="DK31" s="47" t="s">
        <v>116</v>
      </c>
      <c r="DL31" s="42">
        <v>17344.2</v>
      </c>
      <c r="DM31" s="42">
        <v>12400</v>
      </c>
      <c r="DN31" s="42">
        <v>4005.2000000000003</v>
      </c>
      <c r="DO31" s="42">
        <v>0</v>
      </c>
      <c r="DP31" s="42">
        <v>939</v>
      </c>
      <c r="DQ31" s="43" t="s">
        <v>116</v>
      </c>
      <c r="DR31" s="43" t="s">
        <v>116</v>
      </c>
      <c r="DS31" s="43" t="s">
        <v>116</v>
      </c>
      <c r="DT31" s="43">
        <v>4</v>
      </c>
      <c r="DU31" s="47"/>
      <c r="DV31" s="47"/>
      <c r="DW31" s="47">
        <f t="shared" si="5"/>
        <v>0</v>
      </c>
      <c r="DX31" s="47" t="s">
        <v>116</v>
      </c>
      <c r="DY31" s="42">
        <v>0</v>
      </c>
      <c r="DZ31" s="42">
        <v>0</v>
      </c>
      <c r="EA31" s="42">
        <v>0</v>
      </c>
      <c r="EB31" s="42" t="s">
        <v>116</v>
      </c>
      <c r="EC31" s="42" t="s">
        <v>116</v>
      </c>
      <c r="ED31" s="43" t="s">
        <v>116</v>
      </c>
      <c r="EE31" s="43" t="s">
        <v>116</v>
      </c>
      <c r="EF31" s="43" t="s">
        <v>116</v>
      </c>
      <c r="EG31" s="43" t="s">
        <v>116</v>
      </c>
      <c r="EH31" s="47"/>
      <c r="EI31" s="47"/>
      <c r="EJ31" s="47">
        <f t="shared" si="6"/>
        <v>0</v>
      </c>
      <c r="EK31" s="47" t="s">
        <v>116</v>
      </c>
      <c r="EL31" s="42">
        <v>19473</v>
      </c>
      <c r="EM31" s="42">
        <v>2880</v>
      </c>
      <c r="EN31" s="42">
        <v>16593</v>
      </c>
      <c r="EO31" s="42">
        <v>0</v>
      </c>
      <c r="EP31" s="42">
        <v>0</v>
      </c>
      <c r="EQ31" s="43">
        <v>2609</v>
      </c>
      <c r="ER31" s="43">
        <v>15475</v>
      </c>
      <c r="ES31" s="43">
        <v>1389</v>
      </c>
      <c r="ET31" s="43">
        <v>4</v>
      </c>
      <c r="EU31" s="47">
        <v>2541</v>
      </c>
      <c r="EV31" s="47">
        <v>16034</v>
      </c>
      <c r="EW31" s="47">
        <v>18575</v>
      </c>
      <c r="EX31" s="47"/>
      <c r="EY31" s="42">
        <v>45370</v>
      </c>
      <c r="EZ31" s="42">
        <v>39521</v>
      </c>
      <c r="FA31" s="42">
        <v>5769</v>
      </c>
      <c r="FB31" s="42">
        <v>5</v>
      </c>
      <c r="FC31" s="42">
        <v>75</v>
      </c>
      <c r="FD31" s="43">
        <v>14384</v>
      </c>
      <c r="FE31" s="43">
        <v>6875</v>
      </c>
      <c r="FF31" s="43">
        <v>3754</v>
      </c>
      <c r="FG31" s="43">
        <v>3</v>
      </c>
      <c r="FH31" s="47">
        <v>12006</v>
      </c>
      <c r="FI31" s="47">
        <v>8004</v>
      </c>
      <c r="FJ31" s="47">
        <v>18575</v>
      </c>
      <c r="FK31" s="47" t="s">
        <v>116</v>
      </c>
    </row>
    <row r="32" spans="1:172" ht="15" thickBot="1" x14ac:dyDescent="0.35">
      <c r="A32" s="34" t="s">
        <v>32</v>
      </c>
      <c r="B32" s="35">
        <v>55874.100056709256</v>
      </c>
      <c r="C32" s="36">
        <v>36606.494422906442</v>
      </c>
      <c r="D32" s="36">
        <v>19267.605633802814</v>
      </c>
      <c r="E32" s="40">
        <v>55874.100056709256</v>
      </c>
      <c r="F32" s="40">
        <v>0</v>
      </c>
      <c r="G32" s="40">
        <v>0</v>
      </c>
      <c r="H32" s="37">
        <v>3</v>
      </c>
      <c r="I32" s="45">
        <v>26819.568027220444</v>
      </c>
      <c r="J32" s="45">
        <v>17879.712018146962</v>
      </c>
      <c r="K32" s="32">
        <f t="shared" si="0"/>
        <v>44699.280045367406</v>
      </c>
      <c r="L32" s="42">
        <v>36000</v>
      </c>
      <c r="M32" s="42">
        <v>0</v>
      </c>
      <c r="N32" s="42">
        <v>36000</v>
      </c>
      <c r="O32" s="42" t="s">
        <v>116</v>
      </c>
      <c r="P32" s="42" t="s">
        <v>116</v>
      </c>
      <c r="Q32" s="46">
        <v>4500</v>
      </c>
      <c r="R32" s="46">
        <v>31500</v>
      </c>
      <c r="S32" s="46">
        <v>0</v>
      </c>
      <c r="T32" s="46">
        <v>4</v>
      </c>
      <c r="U32" s="47">
        <v>0</v>
      </c>
      <c r="V32" s="47">
        <v>36000</v>
      </c>
      <c r="W32" s="47">
        <v>36000</v>
      </c>
      <c r="X32" s="47">
        <v>4</v>
      </c>
      <c r="Y32" s="42">
        <v>13142.67</v>
      </c>
      <c r="Z32" s="42">
        <v>10800</v>
      </c>
      <c r="AA32" s="42">
        <v>2333.67</v>
      </c>
      <c r="AB32" s="42">
        <v>9</v>
      </c>
      <c r="AC32" s="42">
        <v>0</v>
      </c>
      <c r="AD32" s="43" t="s">
        <v>116</v>
      </c>
      <c r="AE32" s="43" t="s">
        <v>116</v>
      </c>
      <c r="AF32" s="43" t="s">
        <v>116</v>
      </c>
      <c r="AG32" s="43">
        <v>4</v>
      </c>
      <c r="AH32" s="47"/>
      <c r="AI32" s="47"/>
      <c r="AJ32" s="47">
        <f t="shared" si="1"/>
        <v>0</v>
      </c>
      <c r="AK32" s="47" t="s">
        <v>116</v>
      </c>
      <c r="AL32" s="42">
        <v>13823</v>
      </c>
      <c r="AM32" s="42">
        <v>10486</v>
      </c>
      <c r="AN32" s="42">
        <v>3337</v>
      </c>
      <c r="AO32" s="42">
        <v>0</v>
      </c>
      <c r="AP32" s="42">
        <v>0</v>
      </c>
      <c r="AQ32" s="43">
        <v>12870</v>
      </c>
      <c r="AR32" s="43">
        <v>953</v>
      </c>
      <c r="AS32" s="43">
        <v>0</v>
      </c>
      <c r="AT32" s="43">
        <v>2</v>
      </c>
      <c r="AU32" s="47">
        <v>2903</v>
      </c>
      <c r="AV32" s="47">
        <v>1935</v>
      </c>
      <c r="AW32" s="47">
        <v>4838</v>
      </c>
      <c r="AX32" s="47">
        <v>2</v>
      </c>
      <c r="AY32" s="42">
        <v>24577</v>
      </c>
      <c r="AZ32" s="42">
        <v>16621</v>
      </c>
      <c r="BA32" s="42">
        <v>7956</v>
      </c>
      <c r="BB32" s="42">
        <v>0</v>
      </c>
      <c r="BC32" s="42">
        <v>0</v>
      </c>
      <c r="BD32" s="43">
        <v>0</v>
      </c>
      <c r="BE32" s="43">
        <v>21164</v>
      </c>
      <c r="BF32" s="43">
        <v>3413</v>
      </c>
      <c r="BG32" s="43"/>
      <c r="BH32" s="47">
        <v>16621</v>
      </c>
      <c r="BI32" s="47">
        <v>7956</v>
      </c>
      <c r="BJ32" s="47">
        <v>24577</v>
      </c>
      <c r="BK32" s="47">
        <v>0</v>
      </c>
      <c r="BL32" s="42">
        <v>55874</v>
      </c>
      <c r="BM32" s="42">
        <v>36606</v>
      </c>
      <c r="BN32" s="42">
        <v>19268</v>
      </c>
      <c r="BO32" s="42">
        <v>0</v>
      </c>
      <c r="BP32" s="42">
        <v>10</v>
      </c>
      <c r="BQ32" s="43"/>
      <c r="BR32" s="43">
        <v>5882</v>
      </c>
      <c r="BS32" s="43">
        <v>49992</v>
      </c>
      <c r="BT32" s="43">
        <v>5</v>
      </c>
      <c r="BU32" s="47">
        <v>32079</v>
      </c>
      <c r="BV32" s="47">
        <v>15414</v>
      </c>
      <c r="BW32" s="47">
        <v>47493</v>
      </c>
      <c r="BX32" s="47"/>
      <c r="BY32" s="42">
        <v>21538.170332544185</v>
      </c>
      <c r="BZ32" s="42">
        <v>14721.368837719128</v>
      </c>
      <c r="CA32" s="42">
        <v>6814.1515470012237</v>
      </c>
      <c r="CB32" s="42">
        <v>0</v>
      </c>
      <c r="CC32" s="42">
        <v>2.6499478238338088</v>
      </c>
      <c r="CD32" s="43"/>
      <c r="CE32" s="43">
        <v>21538.170332544185</v>
      </c>
      <c r="CF32" s="43">
        <v>0</v>
      </c>
      <c r="CG32" s="43">
        <v>4</v>
      </c>
      <c r="CH32" s="47">
        <v>1603.1887490224858</v>
      </c>
      <c r="CI32" s="47">
        <v>539.42953516467537</v>
      </c>
      <c r="CJ32" s="47">
        <f t="shared" si="2"/>
        <v>2142.6182841871614</v>
      </c>
      <c r="CK32" s="47"/>
      <c r="CL32" s="42">
        <v>14018.444364729054</v>
      </c>
      <c r="CM32" s="42">
        <v>5956.4443647290536</v>
      </c>
      <c r="CN32" s="42">
        <v>8000</v>
      </c>
      <c r="CO32" s="42">
        <v>62</v>
      </c>
      <c r="CP32" s="42">
        <v>0</v>
      </c>
      <c r="CQ32" s="43" t="s">
        <v>116</v>
      </c>
      <c r="CR32" s="43" t="s">
        <v>116</v>
      </c>
      <c r="CS32" s="43" t="s">
        <v>116</v>
      </c>
      <c r="CT32" s="43">
        <v>4</v>
      </c>
      <c r="CU32" s="47">
        <v>4169.5110553103377</v>
      </c>
      <c r="CV32" s="47">
        <v>5600</v>
      </c>
      <c r="CW32" s="47">
        <f t="shared" si="3"/>
        <v>9769.5110553103368</v>
      </c>
      <c r="CX32" s="47" t="s">
        <v>116</v>
      </c>
      <c r="CY32" s="42">
        <v>6096.9385634266855</v>
      </c>
      <c r="CZ32" s="42">
        <v>4575.8118028633053</v>
      </c>
      <c r="DA32" s="42">
        <v>1521.1267605633802</v>
      </c>
      <c r="DB32" s="42" t="s">
        <v>116</v>
      </c>
      <c r="DC32" s="42" t="s">
        <v>116</v>
      </c>
      <c r="DD32" s="43" t="s">
        <v>116</v>
      </c>
      <c r="DE32" s="43" t="s">
        <v>116</v>
      </c>
      <c r="DF32" s="43" t="s">
        <v>116</v>
      </c>
      <c r="DG32" s="43">
        <v>2</v>
      </c>
      <c r="DH32" s="47"/>
      <c r="DI32" s="47"/>
      <c r="DJ32" s="47">
        <f t="shared" si="4"/>
        <v>0</v>
      </c>
      <c r="DK32" s="47" t="s">
        <v>116</v>
      </c>
      <c r="DL32" s="42">
        <v>7040.2000000000007</v>
      </c>
      <c r="DM32" s="42">
        <v>4000</v>
      </c>
      <c r="DN32" s="42">
        <v>2978.2000000000003</v>
      </c>
      <c r="DO32" s="42">
        <v>0</v>
      </c>
      <c r="DP32" s="42">
        <v>62</v>
      </c>
      <c r="DQ32" s="43" t="s">
        <v>116</v>
      </c>
      <c r="DR32" s="43" t="s">
        <v>116</v>
      </c>
      <c r="DS32" s="43" t="s">
        <v>116</v>
      </c>
      <c r="DT32" s="43">
        <v>4</v>
      </c>
      <c r="DU32" s="47"/>
      <c r="DV32" s="47"/>
      <c r="DW32" s="47">
        <f t="shared" si="5"/>
        <v>0</v>
      </c>
      <c r="DX32" s="47" t="s">
        <v>116</v>
      </c>
      <c r="DY32" s="42">
        <v>0</v>
      </c>
      <c r="DZ32" s="42">
        <v>0</v>
      </c>
      <c r="EA32" s="42">
        <v>0</v>
      </c>
      <c r="EB32" s="42" t="s">
        <v>116</v>
      </c>
      <c r="EC32" s="42" t="s">
        <v>116</v>
      </c>
      <c r="ED32" s="43" t="s">
        <v>116</v>
      </c>
      <c r="EE32" s="43" t="s">
        <v>116</v>
      </c>
      <c r="EF32" s="43" t="s">
        <v>116</v>
      </c>
      <c r="EG32" s="43" t="s">
        <v>116</v>
      </c>
      <c r="EH32" s="47"/>
      <c r="EI32" s="47"/>
      <c r="EJ32" s="47">
        <f t="shared" si="6"/>
        <v>0</v>
      </c>
      <c r="EK32" s="47" t="s">
        <v>116</v>
      </c>
      <c r="EL32" s="42">
        <v>47202</v>
      </c>
      <c r="EM32" s="42">
        <v>13727</v>
      </c>
      <c r="EN32" s="42">
        <v>33465</v>
      </c>
      <c r="EO32" s="42">
        <v>0</v>
      </c>
      <c r="EP32" s="42">
        <v>10</v>
      </c>
      <c r="EQ32" s="43">
        <v>4586</v>
      </c>
      <c r="ER32" s="43">
        <v>33469</v>
      </c>
      <c r="ES32" s="43">
        <v>9147</v>
      </c>
      <c r="ET32" s="43">
        <v>4</v>
      </c>
      <c r="EU32" s="47">
        <v>12202</v>
      </c>
      <c r="EV32" s="47">
        <v>33465</v>
      </c>
      <c r="EW32" s="47">
        <v>45667</v>
      </c>
      <c r="EX32" s="47"/>
      <c r="EY32" s="42">
        <v>43400</v>
      </c>
      <c r="EZ32" s="42">
        <v>37882</v>
      </c>
      <c r="FA32" s="42">
        <v>3463</v>
      </c>
      <c r="FB32" s="42">
        <v>2055</v>
      </c>
      <c r="FC32" s="42">
        <v>0</v>
      </c>
      <c r="FD32" s="43">
        <v>33755</v>
      </c>
      <c r="FE32" s="43">
        <v>23778</v>
      </c>
      <c r="FF32" s="43">
        <v>13984</v>
      </c>
      <c r="FG32" s="43">
        <v>3</v>
      </c>
      <c r="FH32" s="47">
        <v>34328</v>
      </c>
      <c r="FI32" s="47">
        <v>22886</v>
      </c>
      <c r="FJ32" s="47">
        <v>45667</v>
      </c>
      <c r="FK32" s="47" t="s">
        <v>116</v>
      </c>
    </row>
    <row r="33" spans="1:167" s="21" customFormat="1" ht="15" thickBot="1" x14ac:dyDescent="0.35">
      <c r="A33" s="34" t="s">
        <v>33</v>
      </c>
      <c r="B33" s="35">
        <v>26745.548137767437</v>
      </c>
      <c r="C33" s="36">
        <v>18523.325915545214</v>
      </c>
      <c r="D33" s="36">
        <v>8222.2222222222226</v>
      </c>
      <c r="E33" s="40">
        <v>26256.409967155399</v>
      </c>
      <c r="F33" s="40">
        <v>489.13817061203383</v>
      </c>
      <c r="G33" s="40">
        <v>0</v>
      </c>
      <c r="H33" s="37">
        <v>3</v>
      </c>
      <c r="I33" s="45">
        <v>11233.130217862323</v>
      </c>
      <c r="J33" s="45">
        <v>7488.753478574883</v>
      </c>
      <c r="K33" s="32">
        <f t="shared" si="0"/>
        <v>18721.883696437206</v>
      </c>
      <c r="L33" s="42">
        <v>10000</v>
      </c>
      <c r="M33" s="42">
        <v>0</v>
      </c>
      <c r="N33" s="42">
        <v>10000</v>
      </c>
      <c r="O33" s="42" t="s">
        <v>116</v>
      </c>
      <c r="P33" s="42" t="s">
        <v>116</v>
      </c>
      <c r="Q33" s="46">
        <v>6667</v>
      </c>
      <c r="R33" s="46">
        <v>3333</v>
      </c>
      <c r="S33" s="46">
        <v>0</v>
      </c>
      <c r="T33" s="46">
        <v>4</v>
      </c>
      <c r="U33" s="47">
        <v>0</v>
      </c>
      <c r="V33" s="47">
        <v>0</v>
      </c>
      <c r="W33" s="47">
        <v>0</v>
      </c>
      <c r="X33" s="47">
        <v>4</v>
      </c>
      <c r="Y33" s="42">
        <v>4224.8099999999995</v>
      </c>
      <c r="Z33" s="42">
        <v>3000</v>
      </c>
      <c r="AA33" s="42">
        <v>1224.81</v>
      </c>
      <c r="AB33" s="42">
        <v>0</v>
      </c>
      <c r="AC33" s="42">
        <v>0</v>
      </c>
      <c r="AD33" s="43" t="s">
        <v>116</v>
      </c>
      <c r="AE33" s="43" t="s">
        <v>116</v>
      </c>
      <c r="AF33" s="43" t="s">
        <v>116</v>
      </c>
      <c r="AG33" s="43">
        <v>3</v>
      </c>
      <c r="AH33" s="47"/>
      <c r="AI33" s="47"/>
      <c r="AJ33" s="47">
        <f t="shared" si="1"/>
        <v>0</v>
      </c>
      <c r="AK33" s="47" t="s">
        <v>116</v>
      </c>
      <c r="AL33" s="42">
        <v>4588</v>
      </c>
      <c r="AM33" s="42">
        <v>3833</v>
      </c>
      <c r="AN33" s="42">
        <v>755</v>
      </c>
      <c r="AO33" s="42">
        <v>0</v>
      </c>
      <c r="AP33" s="42">
        <v>0</v>
      </c>
      <c r="AQ33" s="43">
        <v>4588</v>
      </c>
      <c r="AR33" s="43">
        <v>0</v>
      </c>
      <c r="AS33" s="43">
        <v>0</v>
      </c>
      <c r="AT33" s="43">
        <v>2</v>
      </c>
      <c r="AU33" s="47">
        <v>963</v>
      </c>
      <c r="AV33" s="47">
        <v>642</v>
      </c>
      <c r="AW33" s="47">
        <v>1606</v>
      </c>
      <c r="AX33" s="47">
        <v>2</v>
      </c>
      <c r="AY33" s="42">
        <v>7086</v>
      </c>
      <c r="AZ33" s="42">
        <v>2883</v>
      </c>
      <c r="BA33" s="42">
        <v>4203</v>
      </c>
      <c r="BB33" s="42">
        <v>0</v>
      </c>
      <c r="BC33" s="42">
        <v>0</v>
      </c>
      <c r="BD33" s="43">
        <v>0</v>
      </c>
      <c r="BE33" s="43">
        <v>6047</v>
      </c>
      <c r="BF33" s="43">
        <v>1039</v>
      </c>
      <c r="BG33" s="43"/>
      <c r="BH33" s="47">
        <v>2883</v>
      </c>
      <c r="BI33" s="47">
        <v>4203</v>
      </c>
      <c r="BJ33" s="47">
        <v>7086</v>
      </c>
      <c r="BK33" s="47">
        <v>0</v>
      </c>
      <c r="BL33" s="42">
        <v>26746</v>
      </c>
      <c r="BM33" s="42">
        <v>18523</v>
      </c>
      <c r="BN33" s="42">
        <v>8222</v>
      </c>
      <c r="BO33" s="42">
        <v>0</v>
      </c>
      <c r="BP33" s="42">
        <v>0</v>
      </c>
      <c r="BQ33" s="43"/>
      <c r="BR33" s="43">
        <v>6107</v>
      </c>
      <c r="BS33" s="43">
        <v>20639</v>
      </c>
      <c r="BT33" s="43">
        <v>5</v>
      </c>
      <c r="BU33" s="47">
        <v>13481</v>
      </c>
      <c r="BV33" s="47">
        <v>6578</v>
      </c>
      <c r="BW33" s="47">
        <v>20059</v>
      </c>
      <c r="BX33" s="47"/>
      <c r="BY33" s="42">
        <v>11980.489231556392</v>
      </c>
      <c r="BZ33" s="42">
        <v>9623.1386959420342</v>
      </c>
      <c r="CA33" s="42">
        <v>2357.1148241319456</v>
      </c>
      <c r="CB33" s="42">
        <v>0.23571148241319453</v>
      </c>
      <c r="CC33" s="42">
        <v>0</v>
      </c>
      <c r="CD33" s="43"/>
      <c r="CE33" s="43">
        <v>11980.489231556392</v>
      </c>
      <c r="CF33" s="43">
        <v>0</v>
      </c>
      <c r="CG33" s="43">
        <v>4</v>
      </c>
      <c r="CH33" s="47">
        <v>1486.7117157498285</v>
      </c>
      <c r="CI33" s="47">
        <v>7539.2151316962427</v>
      </c>
      <c r="CJ33" s="47">
        <f t="shared" si="2"/>
        <v>9025.9268474460714</v>
      </c>
      <c r="CK33" s="47"/>
      <c r="CL33" s="42">
        <v>29173.036134752707</v>
      </c>
      <c r="CM33" s="42">
        <v>931.03613475270686</v>
      </c>
      <c r="CN33" s="42">
        <v>28200</v>
      </c>
      <c r="CO33" s="42">
        <v>42</v>
      </c>
      <c r="CP33" s="42">
        <v>0</v>
      </c>
      <c r="CQ33" s="43" t="s">
        <v>116</v>
      </c>
      <c r="CR33" s="43" t="s">
        <v>116</v>
      </c>
      <c r="CS33" s="43" t="s">
        <v>116</v>
      </c>
      <c r="CT33" s="43">
        <v>3</v>
      </c>
      <c r="CU33" s="47">
        <v>651.72529432689475</v>
      </c>
      <c r="CV33" s="47">
        <v>19740</v>
      </c>
      <c r="CW33" s="47">
        <f t="shared" si="3"/>
        <v>20391.725294326894</v>
      </c>
      <c r="CX33" s="47" t="s">
        <v>116</v>
      </c>
      <c r="CY33" s="42">
        <v>9893.8745233517875</v>
      </c>
      <c r="CZ33" s="42">
        <v>7560.5411900184545</v>
      </c>
      <c r="DA33" s="42">
        <v>2333.3333333333335</v>
      </c>
      <c r="DB33" s="42" t="s">
        <v>116</v>
      </c>
      <c r="DC33" s="42" t="s">
        <v>116</v>
      </c>
      <c r="DD33" s="43" t="s">
        <v>116</v>
      </c>
      <c r="DE33" s="43" t="s">
        <v>116</v>
      </c>
      <c r="DF33" s="43" t="s">
        <v>116</v>
      </c>
      <c r="DG33" s="43">
        <v>2</v>
      </c>
      <c r="DH33" s="47"/>
      <c r="DI33" s="47"/>
      <c r="DJ33" s="47">
        <f t="shared" si="4"/>
        <v>0</v>
      </c>
      <c r="DK33" s="47" t="s">
        <v>116</v>
      </c>
      <c r="DL33" s="42">
        <v>5021.3</v>
      </c>
      <c r="DM33" s="42">
        <v>4700</v>
      </c>
      <c r="DN33" s="42">
        <v>279.3</v>
      </c>
      <c r="DO33" s="42">
        <v>0</v>
      </c>
      <c r="DP33" s="42">
        <v>42</v>
      </c>
      <c r="DQ33" s="43" t="s">
        <v>116</v>
      </c>
      <c r="DR33" s="43" t="s">
        <v>116</v>
      </c>
      <c r="DS33" s="43" t="s">
        <v>116</v>
      </c>
      <c r="DT33" s="43">
        <v>3</v>
      </c>
      <c r="DU33" s="47"/>
      <c r="DV33" s="47"/>
      <c r="DW33" s="47">
        <f t="shared" si="5"/>
        <v>0</v>
      </c>
      <c r="DX33" s="47" t="s">
        <v>116</v>
      </c>
      <c r="DY33" s="42">
        <v>0</v>
      </c>
      <c r="DZ33" s="42">
        <v>0</v>
      </c>
      <c r="EA33" s="42">
        <v>0</v>
      </c>
      <c r="EB33" s="42" t="s">
        <v>116</v>
      </c>
      <c r="EC33" s="42" t="s">
        <v>116</v>
      </c>
      <c r="ED33" s="43" t="s">
        <v>116</v>
      </c>
      <c r="EE33" s="43" t="s">
        <v>116</v>
      </c>
      <c r="EF33" s="43" t="s">
        <v>116</v>
      </c>
      <c r="EG33" s="43" t="s">
        <v>116</v>
      </c>
      <c r="EH33" s="47"/>
      <c r="EI33" s="47"/>
      <c r="EJ33" s="47">
        <f t="shared" si="6"/>
        <v>0</v>
      </c>
      <c r="EK33" s="47" t="s">
        <v>116</v>
      </c>
      <c r="EL33" s="42">
        <v>14227</v>
      </c>
      <c r="EM33" s="42">
        <v>5670</v>
      </c>
      <c r="EN33" s="42">
        <v>8556</v>
      </c>
      <c r="EO33" s="42">
        <v>1</v>
      </c>
      <c r="EP33" s="42">
        <v>0</v>
      </c>
      <c r="EQ33" s="43">
        <v>3425</v>
      </c>
      <c r="ER33" s="43">
        <v>9046</v>
      </c>
      <c r="ES33" s="43">
        <v>1756</v>
      </c>
      <c r="ET33" s="43">
        <v>3</v>
      </c>
      <c r="EU33" s="47">
        <v>4914</v>
      </c>
      <c r="EV33" s="47">
        <v>8111</v>
      </c>
      <c r="EW33" s="47">
        <v>13025</v>
      </c>
      <c r="EX33" s="47"/>
      <c r="EY33" s="42">
        <v>42751</v>
      </c>
      <c r="EZ33" s="42">
        <v>39138</v>
      </c>
      <c r="FA33" s="42">
        <v>3608</v>
      </c>
      <c r="FB33" s="42">
        <v>5</v>
      </c>
      <c r="FC33" s="42">
        <v>0</v>
      </c>
      <c r="FD33" s="43">
        <v>24475</v>
      </c>
      <c r="FE33" s="43">
        <v>1860</v>
      </c>
      <c r="FF33" s="43">
        <v>8239</v>
      </c>
      <c r="FG33" s="43">
        <v>4</v>
      </c>
      <c r="FH33" s="47">
        <v>14521</v>
      </c>
      <c r="FI33" s="47">
        <v>9681</v>
      </c>
      <c r="FJ33" s="47">
        <v>13025</v>
      </c>
      <c r="FK33" s="47" t="s">
        <v>116</v>
      </c>
    </row>
    <row r="34" spans="1:167" s="17" customFormat="1" ht="15" thickBot="1" x14ac:dyDescent="0.35">
      <c r="A34" s="34" t="s">
        <v>34</v>
      </c>
      <c r="B34" s="35">
        <v>17720.400410726448</v>
      </c>
      <c r="C34" s="36">
        <v>9274.7340138305772</v>
      </c>
      <c r="D34" s="36">
        <v>8445.666396895871</v>
      </c>
      <c r="E34" s="40">
        <v>17199.768999805376</v>
      </c>
      <c r="F34" s="40">
        <v>520.6314109210748</v>
      </c>
      <c r="G34" s="40">
        <v>0</v>
      </c>
      <c r="H34" s="37">
        <v>3</v>
      </c>
      <c r="I34" s="45">
        <v>2126.4480492871739</v>
      </c>
      <c r="J34" s="45">
        <v>1417.632032858116</v>
      </c>
      <c r="K34" s="32">
        <f t="shared" si="0"/>
        <v>3544.0800821452899</v>
      </c>
      <c r="L34" s="42">
        <v>21252</v>
      </c>
      <c r="M34" s="42">
        <v>0</v>
      </c>
      <c r="N34" s="42">
        <v>21252</v>
      </c>
      <c r="O34" s="42" t="s">
        <v>116</v>
      </c>
      <c r="P34" s="42" t="s">
        <v>116</v>
      </c>
      <c r="Q34" s="46">
        <v>748</v>
      </c>
      <c r="R34" s="46">
        <v>12497</v>
      </c>
      <c r="S34" s="46">
        <v>8006</v>
      </c>
      <c r="T34" s="46">
        <v>5</v>
      </c>
      <c r="U34" s="47">
        <v>0</v>
      </c>
      <c r="V34" s="47">
        <v>0</v>
      </c>
      <c r="W34" s="47">
        <v>0</v>
      </c>
      <c r="X34" s="47">
        <v>5</v>
      </c>
      <c r="Y34" s="42">
        <v>17388.400000000001</v>
      </c>
      <c r="Z34" s="42">
        <v>12100.000000000002</v>
      </c>
      <c r="AA34" s="42">
        <v>5288.4</v>
      </c>
      <c r="AB34" s="42">
        <v>0</v>
      </c>
      <c r="AC34" s="42">
        <v>0</v>
      </c>
      <c r="AD34" s="43" t="s">
        <v>116</v>
      </c>
      <c r="AE34" s="43" t="s">
        <v>116</v>
      </c>
      <c r="AF34" s="43" t="s">
        <v>116</v>
      </c>
      <c r="AG34" s="43">
        <v>4</v>
      </c>
      <c r="AH34" s="47"/>
      <c r="AI34" s="47"/>
      <c r="AJ34" s="47">
        <f t="shared" si="1"/>
        <v>0</v>
      </c>
      <c r="AK34" s="47" t="s">
        <v>116</v>
      </c>
      <c r="AL34" s="42">
        <v>11608</v>
      </c>
      <c r="AM34" s="42">
        <v>7466</v>
      </c>
      <c r="AN34" s="42">
        <v>4142</v>
      </c>
      <c r="AO34" s="42">
        <v>0</v>
      </c>
      <c r="AP34" s="42">
        <v>0</v>
      </c>
      <c r="AQ34" s="43">
        <v>6065</v>
      </c>
      <c r="AR34" s="43">
        <v>897</v>
      </c>
      <c r="AS34" s="43">
        <v>4646</v>
      </c>
      <c r="AT34" s="43">
        <v>3</v>
      </c>
      <c r="AU34" s="47">
        <v>0</v>
      </c>
      <c r="AV34" s="47">
        <v>0</v>
      </c>
      <c r="AW34" s="47">
        <v>0</v>
      </c>
      <c r="AX34" s="47">
        <v>0</v>
      </c>
      <c r="AY34" s="42">
        <v>19527</v>
      </c>
      <c r="AZ34" s="42">
        <v>10067</v>
      </c>
      <c r="BA34" s="42">
        <v>9460</v>
      </c>
      <c r="BB34" s="42">
        <v>0</v>
      </c>
      <c r="BC34" s="42">
        <v>0</v>
      </c>
      <c r="BD34" s="43">
        <v>0</v>
      </c>
      <c r="BE34" s="43">
        <v>16085</v>
      </c>
      <c r="BF34" s="43">
        <v>3442</v>
      </c>
      <c r="BG34" s="43"/>
      <c r="BH34" s="47">
        <v>4738</v>
      </c>
      <c r="BI34" s="47">
        <v>2365</v>
      </c>
      <c r="BJ34" s="47">
        <v>7103</v>
      </c>
      <c r="BK34" s="47">
        <v>0</v>
      </c>
      <c r="BL34" s="42">
        <v>16085</v>
      </c>
      <c r="BM34" s="42">
        <v>7639</v>
      </c>
      <c r="BN34" s="42">
        <v>8446</v>
      </c>
      <c r="BO34" s="42">
        <v>0</v>
      </c>
      <c r="BP34" s="42">
        <v>0</v>
      </c>
      <c r="BQ34" s="43">
        <v>13203</v>
      </c>
      <c r="BR34" s="43">
        <v>2882</v>
      </c>
      <c r="BS34" s="43">
        <v>0</v>
      </c>
      <c r="BT34" s="43">
        <v>3</v>
      </c>
      <c r="BU34" s="47">
        <v>-3540</v>
      </c>
      <c r="BV34" s="47">
        <v>6757</v>
      </c>
      <c r="BW34" s="47">
        <v>3217</v>
      </c>
      <c r="BX34" s="47"/>
      <c r="BY34" s="42">
        <v>12653.534046546867</v>
      </c>
      <c r="BZ34" s="42">
        <v>8440.1410964725001</v>
      </c>
      <c r="CA34" s="42">
        <v>4213.392950074367</v>
      </c>
      <c r="CB34" s="42">
        <v>0</v>
      </c>
      <c r="CC34" s="42">
        <v>0</v>
      </c>
      <c r="CD34" s="43"/>
      <c r="CE34" s="43">
        <v>12653.534046546867</v>
      </c>
      <c r="CF34" s="43">
        <v>0</v>
      </c>
      <c r="CG34" s="43">
        <v>4</v>
      </c>
      <c r="CH34" s="47">
        <v>2971.2107187254578</v>
      </c>
      <c r="CI34" s="47">
        <v>16209.174538902435</v>
      </c>
      <c r="CJ34" s="47">
        <f t="shared" si="2"/>
        <v>19180.385257627891</v>
      </c>
      <c r="CK34" s="47"/>
      <c r="CL34" s="42">
        <v>86304.51571210548</v>
      </c>
      <c r="CM34" s="42">
        <v>3797.5157121054772</v>
      </c>
      <c r="CN34" s="42">
        <v>82400</v>
      </c>
      <c r="CO34" s="42">
        <v>107</v>
      </c>
      <c r="CP34" s="42">
        <v>0</v>
      </c>
      <c r="CQ34" s="43" t="s">
        <v>116</v>
      </c>
      <c r="CR34" s="43" t="s">
        <v>116</v>
      </c>
      <c r="CS34" s="43" t="s">
        <v>116</v>
      </c>
      <c r="CT34" s="43">
        <v>4</v>
      </c>
      <c r="CU34" s="47">
        <v>15821.868287510995</v>
      </c>
      <c r="CV34" s="47">
        <v>3200</v>
      </c>
      <c r="CW34" s="47">
        <f t="shared" si="3"/>
        <v>19021.868287510995</v>
      </c>
      <c r="CX34" s="47" t="s">
        <v>116</v>
      </c>
      <c r="CY34" s="42">
        <v>18434.514507723725</v>
      </c>
      <c r="CZ34" s="42">
        <v>12986.778187246104</v>
      </c>
      <c r="DA34" s="42">
        <v>5447.7363204776202</v>
      </c>
      <c r="DB34" s="42" t="s">
        <v>116</v>
      </c>
      <c r="DC34" s="42" t="s">
        <v>116</v>
      </c>
      <c r="DD34" s="43" t="s">
        <v>116</v>
      </c>
      <c r="DE34" s="43" t="s">
        <v>116</v>
      </c>
      <c r="DF34" s="43" t="s">
        <v>116</v>
      </c>
      <c r="DG34" s="43">
        <v>3</v>
      </c>
      <c r="DH34" s="47"/>
      <c r="DI34" s="47"/>
      <c r="DJ34" s="47">
        <f t="shared" si="4"/>
        <v>0</v>
      </c>
      <c r="DK34" s="47" t="s">
        <v>116</v>
      </c>
      <c r="DL34" s="42">
        <v>43205.8</v>
      </c>
      <c r="DM34" s="42">
        <v>41200</v>
      </c>
      <c r="DN34" s="42">
        <v>1898.8000000000002</v>
      </c>
      <c r="DO34" s="42">
        <v>0</v>
      </c>
      <c r="DP34" s="42">
        <v>107</v>
      </c>
      <c r="DQ34" s="43" t="s">
        <v>116</v>
      </c>
      <c r="DR34" s="43" t="s">
        <v>116</v>
      </c>
      <c r="DS34" s="43" t="s">
        <v>116</v>
      </c>
      <c r="DT34" s="43">
        <v>4</v>
      </c>
      <c r="DU34" s="47"/>
      <c r="DV34" s="47"/>
      <c r="DW34" s="47">
        <f t="shared" si="5"/>
        <v>0</v>
      </c>
      <c r="DX34" s="47" t="s">
        <v>116</v>
      </c>
      <c r="DY34" s="42">
        <v>0</v>
      </c>
      <c r="DZ34" s="42">
        <v>0</v>
      </c>
      <c r="EA34" s="42">
        <v>0</v>
      </c>
      <c r="EB34" s="42" t="s">
        <v>116</v>
      </c>
      <c r="EC34" s="42" t="s">
        <v>116</v>
      </c>
      <c r="ED34" s="43" t="s">
        <v>116</v>
      </c>
      <c r="EE34" s="43" t="s">
        <v>116</v>
      </c>
      <c r="EF34" s="43" t="s">
        <v>116</v>
      </c>
      <c r="EG34" s="43" t="s">
        <v>116</v>
      </c>
      <c r="EH34" s="47"/>
      <c r="EI34" s="47"/>
      <c r="EJ34" s="47">
        <f t="shared" si="6"/>
        <v>0</v>
      </c>
      <c r="EK34" s="47" t="s">
        <v>116</v>
      </c>
      <c r="EL34" s="42">
        <v>19236</v>
      </c>
      <c r="EM34" s="42">
        <v>5644</v>
      </c>
      <c r="EN34" s="42">
        <v>13592</v>
      </c>
      <c r="EO34" s="42">
        <v>0</v>
      </c>
      <c r="EP34" s="42">
        <v>0</v>
      </c>
      <c r="EQ34" s="43">
        <v>5373</v>
      </c>
      <c r="ER34" s="43">
        <v>9213</v>
      </c>
      <c r="ES34" s="43">
        <v>4650</v>
      </c>
      <c r="ET34" s="43">
        <v>3</v>
      </c>
      <c r="EU34" s="47">
        <v>0</v>
      </c>
      <c r="EV34" s="47">
        <v>0</v>
      </c>
      <c r="EW34" s="47">
        <v>0</v>
      </c>
      <c r="EX34" s="47"/>
      <c r="EY34" s="42">
        <v>40583</v>
      </c>
      <c r="EZ34" s="42">
        <v>16837</v>
      </c>
      <c r="FA34" s="42">
        <v>23529</v>
      </c>
      <c r="FB34" s="42">
        <v>217</v>
      </c>
      <c r="FC34" s="42">
        <v>0</v>
      </c>
      <c r="FD34" s="43">
        <v>286261</v>
      </c>
      <c r="FE34" s="43">
        <v>36088</v>
      </c>
      <c r="FF34" s="43">
        <v>99319</v>
      </c>
      <c r="FG34" s="43">
        <v>2</v>
      </c>
      <c r="FH34" s="47">
        <v>0</v>
      </c>
      <c r="FI34" s="47">
        <v>0</v>
      </c>
      <c r="FJ34" s="47">
        <v>0</v>
      </c>
      <c r="FK34" s="47" t="s">
        <v>116</v>
      </c>
    </row>
    <row r="35" spans="1:167" s="17" customFormat="1" ht="15" thickBot="1" x14ac:dyDescent="0.35">
      <c r="A35" s="34" t="s">
        <v>35</v>
      </c>
      <c r="B35" s="35">
        <v>18122.141502881066</v>
      </c>
      <c r="C35" s="36">
        <v>11979.838668774977</v>
      </c>
      <c r="D35" s="36">
        <v>6142.3028341060881</v>
      </c>
      <c r="E35" s="40">
        <v>17629.414164688191</v>
      </c>
      <c r="F35" s="40">
        <v>492.72733819287328</v>
      </c>
      <c r="G35" s="40">
        <v>0</v>
      </c>
      <c r="H35" s="37">
        <v>2</v>
      </c>
      <c r="I35" s="45">
        <v>2174.6569803457282</v>
      </c>
      <c r="J35" s="45">
        <v>1449.7713202304856</v>
      </c>
      <c r="K35" s="32">
        <f t="shared" si="0"/>
        <v>3624.4283005762136</v>
      </c>
      <c r="L35" s="42">
        <v>15456</v>
      </c>
      <c r="M35" s="42">
        <v>0</v>
      </c>
      <c r="N35" s="42">
        <v>15456</v>
      </c>
      <c r="O35" s="42" t="s">
        <v>116</v>
      </c>
      <c r="P35" s="42" t="s">
        <v>116</v>
      </c>
      <c r="Q35" s="46">
        <v>544</v>
      </c>
      <c r="R35" s="46">
        <v>9089</v>
      </c>
      <c r="S35" s="46">
        <v>5823</v>
      </c>
      <c r="T35" s="46">
        <v>5</v>
      </c>
      <c r="U35" s="47">
        <v>0</v>
      </c>
      <c r="V35" s="47">
        <v>0</v>
      </c>
      <c r="W35" s="47">
        <v>0</v>
      </c>
      <c r="X35" s="47">
        <v>5</v>
      </c>
      <c r="Y35" s="42">
        <v>15630.759999999998</v>
      </c>
      <c r="Z35" s="42">
        <v>8800</v>
      </c>
      <c r="AA35" s="42">
        <v>6830.7599999999993</v>
      </c>
      <c r="AB35" s="42">
        <v>0</v>
      </c>
      <c r="AC35" s="42">
        <v>0</v>
      </c>
      <c r="AD35" s="43" t="s">
        <v>116</v>
      </c>
      <c r="AE35" s="43" t="s">
        <v>116</v>
      </c>
      <c r="AF35" s="43" t="s">
        <v>116</v>
      </c>
      <c r="AG35" s="43">
        <v>3</v>
      </c>
      <c r="AH35" s="47"/>
      <c r="AI35" s="47"/>
      <c r="AJ35" s="47">
        <f t="shared" si="1"/>
        <v>0</v>
      </c>
      <c r="AK35" s="47" t="s">
        <v>116</v>
      </c>
      <c r="AL35" s="42">
        <v>12656</v>
      </c>
      <c r="AM35" s="42">
        <v>9644</v>
      </c>
      <c r="AN35" s="42">
        <v>3013</v>
      </c>
      <c r="AO35" s="42">
        <v>28</v>
      </c>
      <c r="AP35" s="42">
        <v>0</v>
      </c>
      <c r="AQ35" s="43">
        <v>6803</v>
      </c>
      <c r="AR35" s="43">
        <v>960</v>
      </c>
      <c r="AS35" s="43">
        <v>4893</v>
      </c>
      <c r="AT35" s="43">
        <v>3</v>
      </c>
      <c r="AU35" s="47">
        <v>0</v>
      </c>
      <c r="AV35" s="47">
        <v>0</v>
      </c>
      <c r="AW35" s="47">
        <v>0</v>
      </c>
      <c r="AX35" s="47">
        <v>0</v>
      </c>
      <c r="AY35" s="42">
        <v>17321</v>
      </c>
      <c r="AZ35" s="42">
        <v>10412</v>
      </c>
      <c r="BA35" s="42">
        <v>6880</v>
      </c>
      <c r="BB35" s="42">
        <v>29</v>
      </c>
      <c r="BC35" s="42">
        <v>0</v>
      </c>
      <c r="BD35" s="43">
        <v>29</v>
      </c>
      <c r="BE35" s="43">
        <v>15317</v>
      </c>
      <c r="BF35" s="43">
        <v>2004</v>
      </c>
      <c r="BG35" s="43"/>
      <c r="BH35" s="47">
        <v>2632</v>
      </c>
      <c r="BI35" s="47">
        <v>1720</v>
      </c>
      <c r="BJ35" s="47">
        <v>4352</v>
      </c>
      <c r="BK35" s="47">
        <v>0</v>
      </c>
      <c r="BL35" s="42">
        <v>15288</v>
      </c>
      <c r="BM35" s="42">
        <v>9146</v>
      </c>
      <c r="BN35" s="42">
        <v>6142</v>
      </c>
      <c r="BO35" s="42">
        <v>0</v>
      </c>
      <c r="BP35" s="42">
        <v>0</v>
      </c>
      <c r="BQ35" s="43">
        <v>11846</v>
      </c>
      <c r="BR35" s="43">
        <v>3442</v>
      </c>
      <c r="BS35" s="43">
        <v>0</v>
      </c>
      <c r="BT35" s="43">
        <v>3</v>
      </c>
      <c r="BU35" s="47">
        <v>-1856</v>
      </c>
      <c r="BV35" s="47">
        <v>4914</v>
      </c>
      <c r="BW35" s="47">
        <v>3058</v>
      </c>
      <c r="BX35" s="47"/>
      <c r="BY35" s="42">
        <v>13382.813052497455</v>
      </c>
      <c r="BZ35" s="42">
        <v>10446.507884073992</v>
      </c>
      <c r="CA35" s="42">
        <v>2936.3051684234633</v>
      </c>
      <c r="CB35" s="42">
        <v>0</v>
      </c>
      <c r="CC35" s="42">
        <v>0</v>
      </c>
      <c r="CD35" s="43">
        <v>13382.813052497455</v>
      </c>
      <c r="CE35" s="43">
        <v>0</v>
      </c>
      <c r="CF35" s="43">
        <v>0</v>
      </c>
      <c r="CG35" s="43">
        <v>3</v>
      </c>
      <c r="CH35" s="47">
        <v>2255.8915111108931</v>
      </c>
      <c r="CI35" s="47">
        <v>334.97951740493602</v>
      </c>
      <c r="CJ35" s="47">
        <f t="shared" si="2"/>
        <v>2590.871028515829</v>
      </c>
      <c r="CK35" s="47"/>
      <c r="CL35" s="42">
        <v>8571.5634770882116</v>
      </c>
      <c r="CM35" s="42">
        <v>3567.5634770882116</v>
      </c>
      <c r="CN35" s="42">
        <v>3000</v>
      </c>
      <c r="CO35" s="42">
        <v>2004</v>
      </c>
      <c r="CP35" s="42">
        <v>0</v>
      </c>
      <c r="CQ35" s="43" t="s">
        <v>116</v>
      </c>
      <c r="CR35" s="43" t="s">
        <v>116</v>
      </c>
      <c r="CS35" s="43" t="s">
        <v>116</v>
      </c>
      <c r="CT35" s="43">
        <v>3</v>
      </c>
      <c r="CU35" s="47">
        <v>2854.0507816705694</v>
      </c>
      <c r="CV35" s="47">
        <v>2400</v>
      </c>
      <c r="CW35" s="47">
        <f t="shared" si="3"/>
        <v>5254.0507816705694</v>
      </c>
      <c r="CX35" s="47" t="s">
        <v>116</v>
      </c>
      <c r="CY35" s="42">
        <v>20736.54199833898</v>
      </c>
      <c r="CZ35" s="42">
        <v>16774.551947082531</v>
      </c>
      <c r="DA35" s="42">
        <v>3961.9900512564509</v>
      </c>
      <c r="DB35" s="42" t="s">
        <v>116</v>
      </c>
      <c r="DC35" s="42" t="s">
        <v>116</v>
      </c>
      <c r="DD35" s="43" t="s">
        <v>116</v>
      </c>
      <c r="DE35" s="43" t="s">
        <v>116</v>
      </c>
      <c r="DF35" s="43" t="s">
        <v>116</v>
      </c>
      <c r="DG35" s="43">
        <v>3</v>
      </c>
      <c r="DH35" s="47"/>
      <c r="DI35" s="47"/>
      <c r="DJ35" s="47">
        <f t="shared" si="4"/>
        <v>0</v>
      </c>
      <c r="DK35" s="47" t="s">
        <v>116</v>
      </c>
      <c r="DL35" s="42">
        <v>3574.2799999999997</v>
      </c>
      <c r="DM35" s="42">
        <v>500</v>
      </c>
      <c r="DN35" s="42">
        <v>1070.28</v>
      </c>
      <c r="DO35" s="42">
        <v>0</v>
      </c>
      <c r="DP35" s="42">
        <v>2004</v>
      </c>
      <c r="DQ35" s="43" t="s">
        <v>116</v>
      </c>
      <c r="DR35" s="43" t="s">
        <v>116</v>
      </c>
      <c r="DS35" s="43" t="s">
        <v>116</v>
      </c>
      <c r="DT35" s="43">
        <v>3</v>
      </c>
      <c r="DU35" s="47"/>
      <c r="DV35" s="47"/>
      <c r="DW35" s="47">
        <f t="shared" si="5"/>
        <v>0</v>
      </c>
      <c r="DX35" s="47" t="s">
        <v>116</v>
      </c>
      <c r="DY35" s="42">
        <v>0</v>
      </c>
      <c r="DZ35" s="42">
        <v>0</v>
      </c>
      <c r="EA35" s="42">
        <v>0</v>
      </c>
      <c r="EB35" s="42" t="s">
        <v>116</v>
      </c>
      <c r="EC35" s="42" t="s">
        <v>116</v>
      </c>
      <c r="ED35" s="43" t="s">
        <v>116</v>
      </c>
      <c r="EE35" s="43" t="s">
        <v>116</v>
      </c>
      <c r="EF35" s="43" t="s">
        <v>116</v>
      </c>
      <c r="EG35" s="43" t="s">
        <v>116</v>
      </c>
      <c r="EH35" s="47"/>
      <c r="EI35" s="47"/>
      <c r="EJ35" s="47">
        <f t="shared" si="6"/>
        <v>0</v>
      </c>
      <c r="EK35" s="47" t="s">
        <v>116</v>
      </c>
      <c r="EL35" s="42">
        <v>17175</v>
      </c>
      <c r="EM35" s="42">
        <v>7290</v>
      </c>
      <c r="EN35" s="42">
        <v>9885</v>
      </c>
      <c r="EO35" s="42">
        <v>0</v>
      </c>
      <c r="EP35" s="42">
        <v>0</v>
      </c>
      <c r="EQ35" s="43">
        <v>5765</v>
      </c>
      <c r="ER35" s="43">
        <v>6887</v>
      </c>
      <c r="ES35" s="43">
        <v>4523</v>
      </c>
      <c r="ET35" s="43">
        <v>2</v>
      </c>
      <c r="EU35" s="47">
        <v>0</v>
      </c>
      <c r="EV35" s="47">
        <v>0</v>
      </c>
      <c r="EW35" s="47">
        <v>0</v>
      </c>
      <c r="EX35" s="47"/>
      <c r="EY35" s="42">
        <v>39638</v>
      </c>
      <c r="EZ35" s="42">
        <v>36760</v>
      </c>
      <c r="FA35" s="42">
        <v>2859</v>
      </c>
      <c r="FB35" s="42">
        <v>0</v>
      </c>
      <c r="FC35" s="42">
        <v>18</v>
      </c>
      <c r="FD35" s="43">
        <v>659</v>
      </c>
      <c r="FE35" s="43">
        <v>5272</v>
      </c>
      <c r="FF35" s="43">
        <v>30313</v>
      </c>
      <c r="FG35" s="43">
        <v>2</v>
      </c>
      <c r="FH35" s="47">
        <v>0</v>
      </c>
      <c r="FI35" s="47">
        <v>0</v>
      </c>
      <c r="FJ35" s="47">
        <v>0</v>
      </c>
      <c r="FK35" s="47" t="s">
        <v>116</v>
      </c>
    </row>
    <row r="36" spans="1:167" s="21" customFormat="1" ht="15" thickBot="1" x14ac:dyDescent="0.35">
      <c r="A36" s="34" t="s">
        <v>36</v>
      </c>
      <c r="B36" s="35">
        <v>9700.3657036650329</v>
      </c>
      <c r="C36" s="36">
        <v>5345.5269939876125</v>
      </c>
      <c r="D36" s="36">
        <v>4354.8387096774195</v>
      </c>
      <c r="E36" s="40">
        <v>9700.3657036650329</v>
      </c>
      <c r="F36" s="40">
        <v>0</v>
      </c>
      <c r="G36" s="40">
        <v>0</v>
      </c>
      <c r="H36" s="37">
        <v>2</v>
      </c>
      <c r="I36" s="45">
        <v>4074.1535955393133</v>
      </c>
      <c r="J36" s="45">
        <v>2716.102397026209</v>
      </c>
      <c r="K36" s="32">
        <f t="shared" si="0"/>
        <v>6790.2559925655223</v>
      </c>
      <c r="L36" s="42">
        <v>10000</v>
      </c>
      <c r="M36" s="42">
        <v>0</v>
      </c>
      <c r="N36" s="42">
        <v>10000</v>
      </c>
      <c r="O36" s="42" t="s">
        <v>116</v>
      </c>
      <c r="P36" s="42" t="s">
        <v>116</v>
      </c>
      <c r="Q36" s="46">
        <v>10000</v>
      </c>
      <c r="R36" s="46">
        <v>0</v>
      </c>
      <c r="S36" s="46">
        <v>0</v>
      </c>
      <c r="T36" s="46">
        <v>3</v>
      </c>
      <c r="U36" s="47">
        <v>0</v>
      </c>
      <c r="V36" s="47">
        <v>0</v>
      </c>
      <c r="W36" s="47">
        <v>0</v>
      </c>
      <c r="X36" s="47">
        <v>3</v>
      </c>
      <c r="Y36" s="42">
        <v>9101.84</v>
      </c>
      <c r="Z36" s="42">
        <v>5500</v>
      </c>
      <c r="AA36" s="42">
        <v>3573.8399999999997</v>
      </c>
      <c r="AB36" s="42">
        <v>0</v>
      </c>
      <c r="AC36" s="42">
        <v>28</v>
      </c>
      <c r="AD36" s="43" t="s">
        <v>116</v>
      </c>
      <c r="AE36" s="43" t="s">
        <v>116</v>
      </c>
      <c r="AF36" s="43" t="s">
        <v>116</v>
      </c>
      <c r="AG36" s="43">
        <v>4</v>
      </c>
      <c r="AH36" s="47"/>
      <c r="AI36" s="47"/>
      <c r="AJ36" s="47">
        <f t="shared" si="1"/>
        <v>0</v>
      </c>
      <c r="AK36" s="47" t="s">
        <v>116</v>
      </c>
      <c r="AL36" s="42">
        <v>6330</v>
      </c>
      <c r="AM36" s="42">
        <v>5630</v>
      </c>
      <c r="AN36" s="42">
        <v>700</v>
      </c>
      <c r="AO36" s="42">
        <v>5</v>
      </c>
      <c r="AP36" s="42">
        <v>66</v>
      </c>
      <c r="AQ36" s="43">
        <v>5840</v>
      </c>
      <c r="AR36" s="43">
        <v>490</v>
      </c>
      <c r="AS36" s="43">
        <v>0</v>
      </c>
      <c r="AT36" s="43">
        <v>2</v>
      </c>
      <c r="AU36" s="47">
        <v>1329</v>
      </c>
      <c r="AV36" s="47">
        <v>886</v>
      </c>
      <c r="AW36" s="47">
        <v>2215</v>
      </c>
      <c r="AX36" s="47">
        <v>2</v>
      </c>
      <c r="AY36" s="42">
        <v>6493</v>
      </c>
      <c r="AZ36" s="42">
        <v>3684</v>
      </c>
      <c r="BA36" s="42">
        <v>2627</v>
      </c>
      <c r="BB36" s="42">
        <v>6</v>
      </c>
      <c r="BC36" s="42">
        <v>176</v>
      </c>
      <c r="BD36" s="43">
        <v>182</v>
      </c>
      <c r="BE36" s="43">
        <v>6061</v>
      </c>
      <c r="BF36" s="43">
        <v>433</v>
      </c>
      <c r="BG36" s="43"/>
      <c r="BH36" s="47">
        <v>3866</v>
      </c>
      <c r="BI36" s="47">
        <v>2627</v>
      </c>
      <c r="BJ36" s="47">
        <v>6493</v>
      </c>
      <c r="BK36" s="47">
        <v>0</v>
      </c>
      <c r="BL36" s="42">
        <v>9700</v>
      </c>
      <c r="BM36" s="42">
        <v>5346</v>
      </c>
      <c r="BN36" s="42">
        <v>4355</v>
      </c>
      <c r="BO36" s="42">
        <v>23</v>
      </c>
      <c r="BP36" s="42">
        <v>0</v>
      </c>
      <c r="BQ36" s="43"/>
      <c r="BR36" s="43">
        <v>3464</v>
      </c>
      <c r="BS36" s="43">
        <v>6236</v>
      </c>
      <c r="BT36" s="43">
        <v>5</v>
      </c>
      <c r="BU36" s="47">
        <v>3791</v>
      </c>
      <c r="BV36" s="47">
        <v>3484</v>
      </c>
      <c r="BW36" s="47">
        <v>7275</v>
      </c>
      <c r="BX36" s="47"/>
      <c r="BY36" s="42">
        <v>6640.3951498327306</v>
      </c>
      <c r="BZ36" s="42">
        <v>4960.8354736800047</v>
      </c>
      <c r="CA36" s="42">
        <v>1669.186597789743</v>
      </c>
      <c r="CB36" s="42">
        <v>10.373078362982284</v>
      </c>
      <c r="CC36" s="42">
        <v>0</v>
      </c>
      <c r="CD36" s="43">
        <v>6640.3951498327306</v>
      </c>
      <c r="CE36" s="43">
        <v>0</v>
      </c>
      <c r="CF36" s="43">
        <v>0</v>
      </c>
      <c r="CG36" s="43">
        <v>3</v>
      </c>
      <c r="CH36" s="47">
        <v>28234.508754867209</v>
      </c>
      <c r="CI36" s="47">
        <v>11241.180898138218</v>
      </c>
      <c r="CJ36" s="47">
        <f t="shared" si="2"/>
        <v>39475.689653005429</v>
      </c>
      <c r="CK36" s="47"/>
      <c r="CL36" s="42">
        <v>86048.116184314305</v>
      </c>
      <c r="CM36" s="42">
        <v>33170.116184314305</v>
      </c>
      <c r="CN36" s="42">
        <v>52800</v>
      </c>
      <c r="CO36" s="42">
        <v>78</v>
      </c>
      <c r="CP36" s="42">
        <v>0</v>
      </c>
      <c r="CQ36" s="43" t="s">
        <v>116</v>
      </c>
      <c r="CR36" s="43" t="s">
        <v>116</v>
      </c>
      <c r="CS36" s="43" t="s">
        <v>116</v>
      </c>
      <c r="CT36" s="43">
        <v>4</v>
      </c>
      <c r="CU36" s="47">
        <v>23219.081329020013</v>
      </c>
      <c r="CV36" s="47">
        <v>36960</v>
      </c>
      <c r="CW36" s="47">
        <f t="shared" si="3"/>
        <v>60179.081329020017</v>
      </c>
      <c r="CX36" s="47" t="s">
        <v>116</v>
      </c>
      <c r="CY36" s="42">
        <v>5194.1659467320187</v>
      </c>
      <c r="CZ36" s="42">
        <v>2290.9401402804056</v>
      </c>
      <c r="DA36" s="42">
        <v>2903.2258064516132</v>
      </c>
      <c r="DB36" s="42" t="s">
        <v>116</v>
      </c>
      <c r="DC36" s="42" t="s">
        <v>116</v>
      </c>
      <c r="DD36" s="43" t="s">
        <v>116</v>
      </c>
      <c r="DE36" s="43" t="s">
        <v>116</v>
      </c>
      <c r="DF36" s="43" t="s">
        <v>116</v>
      </c>
      <c r="DG36" s="43">
        <v>2</v>
      </c>
      <c r="DH36" s="47"/>
      <c r="DI36" s="47"/>
      <c r="DJ36" s="47">
        <f t="shared" si="4"/>
        <v>0</v>
      </c>
      <c r="DK36" s="47" t="s">
        <v>116</v>
      </c>
      <c r="DL36" s="42">
        <v>43063.100000000006</v>
      </c>
      <c r="DM36" s="42">
        <v>26400</v>
      </c>
      <c r="DN36" s="42">
        <v>16585.100000000002</v>
      </c>
      <c r="DO36" s="42">
        <v>0</v>
      </c>
      <c r="DP36" s="42">
        <v>78</v>
      </c>
      <c r="DQ36" s="43" t="s">
        <v>116</v>
      </c>
      <c r="DR36" s="43" t="s">
        <v>116</v>
      </c>
      <c r="DS36" s="43" t="s">
        <v>116</v>
      </c>
      <c r="DT36" s="43">
        <v>4</v>
      </c>
      <c r="DU36" s="47"/>
      <c r="DV36" s="47"/>
      <c r="DW36" s="47">
        <f t="shared" si="5"/>
        <v>0</v>
      </c>
      <c r="DX36" s="47" t="s">
        <v>116</v>
      </c>
      <c r="DY36" s="42">
        <v>0</v>
      </c>
      <c r="DZ36" s="42">
        <v>0</v>
      </c>
      <c r="EA36" s="42">
        <v>0</v>
      </c>
      <c r="EB36" s="42" t="s">
        <v>116</v>
      </c>
      <c r="EC36" s="42" t="s">
        <v>116</v>
      </c>
      <c r="ED36" s="43" t="s">
        <v>116</v>
      </c>
      <c r="EE36" s="43" t="s">
        <v>116</v>
      </c>
      <c r="EF36" s="43" t="s">
        <v>116</v>
      </c>
      <c r="EG36" s="43" t="s">
        <v>116</v>
      </c>
      <c r="EH36" s="47"/>
      <c r="EI36" s="47"/>
      <c r="EJ36" s="47">
        <f t="shared" si="6"/>
        <v>0</v>
      </c>
      <c r="EK36" s="47" t="s">
        <v>116</v>
      </c>
      <c r="EL36" s="42">
        <v>9602</v>
      </c>
      <c r="EM36" s="42">
        <v>3436</v>
      </c>
      <c r="EN36" s="42">
        <v>6129</v>
      </c>
      <c r="EO36" s="42">
        <v>37</v>
      </c>
      <c r="EP36" s="42">
        <v>0</v>
      </c>
      <c r="EQ36" s="43">
        <v>2107</v>
      </c>
      <c r="ER36" s="43">
        <v>3387</v>
      </c>
      <c r="ES36" s="43">
        <v>4108</v>
      </c>
      <c r="ET36" s="43">
        <v>2</v>
      </c>
      <c r="EU36" s="47">
        <v>3436</v>
      </c>
      <c r="EV36" s="47">
        <v>6129</v>
      </c>
      <c r="EW36" s="47">
        <v>9565</v>
      </c>
      <c r="EX36" s="47"/>
      <c r="EY36" s="42">
        <v>38700</v>
      </c>
      <c r="EZ36" s="42">
        <v>27089</v>
      </c>
      <c r="FA36" s="42">
        <v>11611</v>
      </c>
      <c r="FB36" s="42">
        <v>0</v>
      </c>
      <c r="FC36" s="42">
        <v>0</v>
      </c>
      <c r="FD36" s="43">
        <v>25644</v>
      </c>
      <c r="FE36" s="43">
        <v>27452</v>
      </c>
      <c r="FF36" s="43">
        <v>8908</v>
      </c>
      <c r="FG36" s="43">
        <v>2</v>
      </c>
      <c r="FH36" s="47">
        <v>26042</v>
      </c>
      <c r="FI36" s="47">
        <v>17361</v>
      </c>
      <c r="FJ36" s="47">
        <v>9565</v>
      </c>
      <c r="FK36" s="47" t="s">
        <v>116</v>
      </c>
    </row>
    <row r="37" spans="1:167" ht="15" thickBot="1" x14ac:dyDescent="0.35">
      <c r="A37" s="34" t="s">
        <v>37</v>
      </c>
      <c r="B37" s="35">
        <v>54733.974179998142</v>
      </c>
      <c r="C37" s="36">
        <v>47114.926560950524</v>
      </c>
      <c r="D37" s="36">
        <v>7619.0476190476193</v>
      </c>
      <c r="E37" s="40">
        <v>54276.831322855287</v>
      </c>
      <c r="F37" s="40">
        <v>457.14285714285711</v>
      </c>
      <c r="G37" s="40">
        <v>0</v>
      </c>
      <c r="H37" s="37">
        <v>3</v>
      </c>
      <c r="I37" s="45">
        <v>26272.30760639911</v>
      </c>
      <c r="J37" s="45">
        <v>17514.871737599409</v>
      </c>
      <c r="K37" s="32">
        <f t="shared" si="0"/>
        <v>43787.179343998519</v>
      </c>
      <c r="L37" s="42">
        <v>15238</v>
      </c>
      <c r="M37" s="42">
        <v>0</v>
      </c>
      <c r="N37" s="42">
        <v>15238</v>
      </c>
      <c r="O37" s="42" t="s">
        <v>116</v>
      </c>
      <c r="P37" s="42" t="s">
        <v>116</v>
      </c>
      <c r="Q37" s="46">
        <v>6095</v>
      </c>
      <c r="R37" s="46">
        <v>6857</v>
      </c>
      <c r="S37" s="46">
        <v>2286</v>
      </c>
      <c r="T37" s="46">
        <v>4</v>
      </c>
      <c r="U37" s="47">
        <v>0</v>
      </c>
      <c r="V37" s="47">
        <v>15238</v>
      </c>
      <c r="W37" s="47">
        <v>15238</v>
      </c>
      <c r="X37" s="47">
        <v>4</v>
      </c>
      <c r="Y37" s="42">
        <v>98</v>
      </c>
      <c r="Z37" s="42">
        <v>0</v>
      </c>
      <c r="AA37" s="42">
        <v>0</v>
      </c>
      <c r="AB37" s="42">
        <v>93</v>
      </c>
      <c r="AC37" s="42">
        <v>5</v>
      </c>
      <c r="AD37" s="43" t="s">
        <v>116</v>
      </c>
      <c r="AE37" s="43" t="s">
        <v>116</v>
      </c>
      <c r="AF37" s="43" t="s">
        <v>116</v>
      </c>
      <c r="AG37" s="43">
        <v>3</v>
      </c>
      <c r="AH37" s="47"/>
      <c r="AI37" s="47"/>
      <c r="AJ37" s="47">
        <f t="shared" si="1"/>
        <v>0</v>
      </c>
      <c r="AK37" s="47" t="s">
        <v>116</v>
      </c>
      <c r="AL37" s="42">
        <v>39703</v>
      </c>
      <c r="AM37" s="42">
        <v>37196</v>
      </c>
      <c r="AN37" s="42">
        <v>2507</v>
      </c>
      <c r="AO37" s="42">
        <v>6</v>
      </c>
      <c r="AP37" s="42">
        <v>0</v>
      </c>
      <c r="AQ37" s="43">
        <v>37378</v>
      </c>
      <c r="AR37" s="43">
        <v>2325</v>
      </c>
      <c r="AS37" s="43">
        <v>0</v>
      </c>
      <c r="AT37" s="43">
        <v>2</v>
      </c>
      <c r="AU37" s="47">
        <v>8338</v>
      </c>
      <c r="AV37" s="47">
        <v>5558</v>
      </c>
      <c r="AW37" s="47">
        <v>13896</v>
      </c>
      <c r="AX37" s="47">
        <v>2</v>
      </c>
      <c r="AY37" s="42">
        <v>48372</v>
      </c>
      <c r="AZ37" s="42">
        <v>44235</v>
      </c>
      <c r="BA37" s="42">
        <v>4130</v>
      </c>
      <c r="BB37" s="42">
        <v>6</v>
      </c>
      <c r="BC37" s="42">
        <v>0</v>
      </c>
      <c r="BD37" s="43">
        <v>6</v>
      </c>
      <c r="BE37" s="43">
        <v>43397</v>
      </c>
      <c r="BF37" s="43">
        <v>4975</v>
      </c>
      <c r="BG37" s="43"/>
      <c r="BH37" s="47">
        <v>44241</v>
      </c>
      <c r="BI37" s="47">
        <v>4130</v>
      </c>
      <c r="BJ37" s="47">
        <v>48372</v>
      </c>
      <c r="BK37" s="47">
        <v>0</v>
      </c>
      <c r="BL37" s="42">
        <v>43391</v>
      </c>
      <c r="BM37" s="42">
        <v>35772</v>
      </c>
      <c r="BN37" s="42">
        <v>7619</v>
      </c>
      <c r="BO37" s="42">
        <v>5</v>
      </c>
      <c r="BP37" s="42">
        <v>176</v>
      </c>
      <c r="BQ37" s="43"/>
      <c r="BR37" s="43">
        <v>3452</v>
      </c>
      <c r="BS37" s="43">
        <v>39939</v>
      </c>
      <c r="BT37" s="43">
        <v>5</v>
      </c>
      <c r="BU37" s="47">
        <v>30787</v>
      </c>
      <c r="BV37" s="47">
        <v>6095</v>
      </c>
      <c r="BW37" s="47">
        <v>36882</v>
      </c>
      <c r="BX37" s="47"/>
      <c r="BY37" s="42">
        <v>36831.62158200836</v>
      </c>
      <c r="BZ37" s="42">
        <v>33773.047938505886</v>
      </c>
      <c r="CA37" s="42">
        <v>3010.0317520150202</v>
      </c>
      <c r="CB37" s="42">
        <v>2.2626533002228322</v>
      </c>
      <c r="CC37" s="42">
        <v>46.279238187230938</v>
      </c>
      <c r="CD37" s="43"/>
      <c r="CE37" s="43">
        <v>36831.62158200836</v>
      </c>
      <c r="CF37" s="43">
        <v>0</v>
      </c>
      <c r="CG37" s="43">
        <v>4</v>
      </c>
      <c r="CH37" s="47">
        <v>14411.306647389574</v>
      </c>
      <c r="CI37" s="47">
        <v>839.04705605827382</v>
      </c>
      <c r="CJ37" s="47">
        <f t="shared" si="2"/>
        <v>15250.353703447849</v>
      </c>
      <c r="CK37" s="47"/>
      <c r="CL37" s="42">
        <v>11589.001596748602</v>
      </c>
      <c r="CM37" s="42">
        <v>8588.0015967486015</v>
      </c>
      <c r="CN37" s="42">
        <v>3000</v>
      </c>
      <c r="CO37" s="42">
        <v>1</v>
      </c>
      <c r="CP37" s="42">
        <v>0</v>
      </c>
      <c r="CQ37" s="43" t="s">
        <v>116</v>
      </c>
      <c r="CR37" s="43" t="s">
        <v>116</v>
      </c>
      <c r="CS37" s="43" t="s">
        <v>116</v>
      </c>
      <c r="CT37" s="43">
        <v>3</v>
      </c>
      <c r="CU37" s="47">
        <v>3435.2006386994408</v>
      </c>
      <c r="CV37" s="47">
        <v>1200</v>
      </c>
      <c r="CW37" s="47">
        <f t="shared" si="3"/>
        <v>4635.2006386994408</v>
      </c>
      <c r="CX37" s="47" t="s">
        <v>116</v>
      </c>
      <c r="CY37" s="42">
        <v>13596.893634109834</v>
      </c>
      <c r="CZ37" s="42">
        <v>11158.798396014596</v>
      </c>
      <c r="DA37" s="42">
        <v>2438.0952380952385</v>
      </c>
      <c r="DB37" s="42" t="s">
        <v>116</v>
      </c>
      <c r="DC37" s="42" t="s">
        <v>116</v>
      </c>
      <c r="DD37" s="43" t="s">
        <v>116</v>
      </c>
      <c r="DE37" s="43" t="s">
        <v>116</v>
      </c>
      <c r="DF37" s="43" t="s">
        <v>116</v>
      </c>
      <c r="DG37" s="43">
        <v>2</v>
      </c>
      <c r="DH37" s="47"/>
      <c r="DI37" s="47"/>
      <c r="DJ37" s="47">
        <f t="shared" si="4"/>
        <v>0</v>
      </c>
      <c r="DK37" s="47" t="s">
        <v>116</v>
      </c>
      <c r="DL37" s="42">
        <v>10589</v>
      </c>
      <c r="DM37" s="42">
        <v>2000</v>
      </c>
      <c r="DN37" s="42">
        <v>8588</v>
      </c>
      <c r="DO37" s="42">
        <v>0</v>
      </c>
      <c r="DP37" s="42">
        <v>1</v>
      </c>
      <c r="DQ37" s="43" t="s">
        <v>116</v>
      </c>
      <c r="DR37" s="43" t="s">
        <v>116</v>
      </c>
      <c r="DS37" s="43" t="s">
        <v>116</v>
      </c>
      <c r="DT37" s="43">
        <v>4</v>
      </c>
      <c r="DU37" s="47"/>
      <c r="DV37" s="47"/>
      <c r="DW37" s="47">
        <f t="shared" si="5"/>
        <v>0</v>
      </c>
      <c r="DX37" s="47" t="s">
        <v>116</v>
      </c>
      <c r="DY37" s="42">
        <v>0</v>
      </c>
      <c r="DZ37" s="42">
        <v>0</v>
      </c>
      <c r="EA37" s="42">
        <v>0</v>
      </c>
      <c r="EB37" s="42" t="s">
        <v>116</v>
      </c>
      <c r="EC37" s="42" t="s">
        <v>116</v>
      </c>
      <c r="ED37" s="43" t="s">
        <v>116</v>
      </c>
      <c r="EE37" s="43" t="s">
        <v>116</v>
      </c>
      <c r="EF37" s="43" t="s">
        <v>116</v>
      </c>
      <c r="EG37" s="43" t="s">
        <v>116</v>
      </c>
      <c r="EH37" s="47"/>
      <c r="EI37" s="47"/>
      <c r="EJ37" s="47">
        <f t="shared" si="6"/>
        <v>0</v>
      </c>
      <c r="EK37" s="47" t="s">
        <v>116</v>
      </c>
      <c r="EL37" s="42">
        <v>23006</v>
      </c>
      <c r="EM37" s="42">
        <v>16118</v>
      </c>
      <c r="EN37" s="42">
        <v>6705</v>
      </c>
      <c r="EO37" s="42">
        <v>7</v>
      </c>
      <c r="EP37" s="42">
        <v>176</v>
      </c>
      <c r="EQ37" s="43">
        <v>9776</v>
      </c>
      <c r="ER37" s="43">
        <v>6746</v>
      </c>
      <c r="ES37" s="43">
        <v>6483</v>
      </c>
      <c r="ET37" s="43">
        <v>2</v>
      </c>
      <c r="EU37" s="47">
        <v>12399</v>
      </c>
      <c r="EV37" s="47">
        <v>6095</v>
      </c>
      <c r="EW37" s="47">
        <v>18494</v>
      </c>
      <c r="EX37" s="47"/>
      <c r="EY37" s="42">
        <v>37548</v>
      </c>
      <c r="EZ37" s="42">
        <v>26724</v>
      </c>
      <c r="FA37" s="42">
        <v>10824</v>
      </c>
      <c r="FB37" s="42">
        <v>0</v>
      </c>
      <c r="FC37" s="42">
        <v>0</v>
      </c>
      <c r="FD37" s="43">
        <v>57845</v>
      </c>
      <c r="FE37" s="43">
        <v>21974</v>
      </c>
      <c r="FF37" s="43">
        <v>37827</v>
      </c>
      <c r="FG37" s="43">
        <v>3</v>
      </c>
      <c r="FH37" s="47">
        <v>56470</v>
      </c>
      <c r="FI37" s="47">
        <v>37647</v>
      </c>
      <c r="FJ37" s="47">
        <v>18494</v>
      </c>
      <c r="FK37" s="47" t="s">
        <v>116</v>
      </c>
    </row>
    <row r="38" spans="1:167" ht="15" thickBot="1" x14ac:dyDescent="0.35">
      <c r="A38" s="34" t="s">
        <v>38</v>
      </c>
      <c r="B38" s="35">
        <v>21340.734504014043</v>
      </c>
      <c r="C38" s="36">
        <v>11720.044848841628</v>
      </c>
      <c r="D38" s="36">
        <v>9620.6896551724149</v>
      </c>
      <c r="E38" s="40">
        <v>21340.734504014043</v>
      </c>
      <c r="F38" s="40">
        <v>0</v>
      </c>
      <c r="G38" s="40">
        <v>0</v>
      </c>
      <c r="H38" s="37">
        <v>2</v>
      </c>
      <c r="I38" s="45">
        <v>10243.552561926741</v>
      </c>
      <c r="J38" s="45">
        <v>6829.0350412844946</v>
      </c>
      <c r="K38" s="32">
        <f t="shared" si="0"/>
        <v>17072.587603211236</v>
      </c>
      <c r="L38" s="42">
        <v>31000</v>
      </c>
      <c r="M38" s="42">
        <v>0</v>
      </c>
      <c r="N38" s="42">
        <v>31000</v>
      </c>
      <c r="O38" s="42" t="s">
        <v>116</v>
      </c>
      <c r="P38" s="42" t="s">
        <v>116</v>
      </c>
      <c r="Q38" s="46">
        <v>0</v>
      </c>
      <c r="R38" s="46">
        <v>15500</v>
      </c>
      <c r="S38" s="46">
        <v>15500</v>
      </c>
      <c r="T38" s="46">
        <v>5</v>
      </c>
      <c r="U38" s="47">
        <v>0</v>
      </c>
      <c r="V38" s="47">
        <v>31000</v>
      </c>
      <c r="W38" s="47">
        <v>31000</v>
      </c>
      <c r="X38" s="47">
        <v>5</v>
      </c>
      <c r="Y38" s="42">
        <v>11374.23</v>
      </c>
      <c r="Z38" s="42">
        <v>9300</v>
      </c>
      <c r="AA38" s="42">
        <v>2068.23</v>
      </c>
      <c r="AB38" s="42">
        <v>0</v>
      </c>
      <c r="AC38" s="42">
        <v>6</v>
      </c>
      <c r="AD38" s="43" t="s">
        <v>116</v>
      </c>
      <c r="AE38" s="43" t="s">
        <v>116</v>
      </c>
      <c r="AF38" s="43" t="s">
        <v>116</v>
      </c>
      <c r="AG38" s="43">
        <v>3</v>
      </c>
      <c r="AH38" s="47"/>
      <c r="AI38" s="47"/>
      <c r="AJ38" s="47">
        <f t="shared" si="1"/>
        <v>0</v>
      </c>
      <c r="AK38" s="47" t="s">
        <v>116</v>
      </c>
      <c r="AL38" s="42">
        <v>24220</v>
      </c>
      <c r="AM38" s="42">
        <v>15595</v>
      </c>
      <c r="AN38" s="42">
        <v>8625</v>
      </c>
      <c r="AO38" s="42">
        <v>104</v>
      </c>
      <c r="AP38" s="42">
        <v>0</v>
      </c>
      <c r="AQ38" s="43">
        <v>20080</v>
      </c>
      <c r="AR38" s="43">
        <v>4139</v>
      </c>
      <c r="AS38" s="43">
        <v>0</v>
      </c>
      <c r="AT38" s="43">
        <v>2</v>
      </c>
      <c r="AU38" s="47">
        <v>5086</v>
      </c>
      <c r="AV38" s="47">
        <v>3391</v>
      </c>
      <c r="AW38" s="47">
        <v>8477</v>
      </c>
      <c r="AX38" s="47">
        <v>2</v>
      </c>
      <c r="AY38" s="42">
        <v>34331</v>
      </c>
      <c r="AZ38" s="42">
        <v>20084</v>
      </c>
      <c r="BA38" s="42">
        <v>14126</v>
      </c>
      <c r="BB38" s="42">
        <v>122</v>
      </c>
      <c r="BC38" s="42">
        <v>0</v>
      </c>
      <c r="BD38" s="43">
        <v>122</v>
      </c>
      <c r="BE38" s="43">
        <v>27714</v>
      </c>
      <c r="BF38" s="43">
        <v>6618</v>
      </c>
      <c r="BG38" s="43"/>
      <c r="BH38" s="47">
        <v>20206</v>
      </c>
      <c r="BI38" s="47">
        <v>14126</v>
      </c>
      <c r="BJ38" s="47">
        <v>34331</v>
      </c>
      <c r="BK38" s="47">
        <v>0</v>
      </c>
      <c r="BL38" s="42">
        <v>21341</v>
      </c>
      <c r="BM38" s="42">
        <v>11720</v>
      </c>
      <c r="BN38" s="42">
        <v>9621</v>
      </c>
      <c r="BO38" s="42">
        <v>5</v>
      </c>
      <c r="BP38" s="42">
        <v>0</v>
      </c>
      <c r="BQ38" s="43">
        <v>4987</v>
      </c>
      <c r="BR38" s="43">
        <v>16354</v>
      </c>
      <c r="BS38" s="43">
        <v>0</v>
      </c>
      <c r="BT38" s="43">
        <v>4</v>
      </c>
      <c r="BU38" s="47">
        <v>10443</v>
      </c>
      <c r="BV38" s="47">
        <v>7697</v>
      </c>
      <c r="BW38" s="47">
        <v>18140</v>
      </c>
      <c r="BX38" s="47"/>
      <c r="BY38" s="42">
        <v>19273.754234822667</v>
      </c>
      <c r="BZ38" s="42">
        <v>13292.882452644733</v>
      </c>
      <c r="CA38" s="42">
        <v>5978.3647260025109</v>
      </c>
      <c r="CB38" s="42">
        <v>2.5070561754204079</v>
      </c>
      <c r="CC38" s="42">
        <v>0</v>
      </c>
      <c r="CD38" s="43"/>
      <c r="CE38" s="43">
        <v>19273.754234822667</v>
      </c>
      <c r="CF38" s="43">
        <v>0</v>
      </c>
      <c r="CG38" s="43">
        <v>4</v>
      </c>
      <c r="CH38" s="47">
        <v>15557.978460373259</v>
      </c>
      <c r="CI38" s="47">
        <v>1167.7822403011764</v>
      </c>
      <c r="CJ38" s="47">
        <f t="shared" si="2"/>
        <v>16725.760700674437</v>
      </c>
      <c r="CK38" s="47"/>
      <c r="CL38" s="42">
        <v>13530.270714634695</v>
      </c>
      <c r="CM38" s="42">
        <v>9326.2707146346947</v>
      </c>
      <c r="CN38" s="42">
        <v>4200</v>
      </c>
      <c r="CO38" s="42">
        <v>4</v>
      </c>
      <c r="CP38" s="42">
        <v>0</v>
      </c>
      <c r="CQ38" s="43" t="s">
        <v>116</v>
      </c>
      <c r="CR38" s="43" t="s">
        <v>116</v>
      </c>
      <c r="CS38" s="43" t="s">
        <v>116</v>
      </c>
      <c r="CT38" s="43">
        <v>3</v>
      </c>
      <c r="CU38" s="47">
        <v>3730.5082858538781</v>
      </c>
      <c r="CV38" s="47">
        <v>1680</v>
      </c>
      <c r="CW38" s="47">
        <f t="shared" si="3"/>
        <v>5410.5082858538781</v>
      </c>
      <c r="CX38" s="47" t="s">
        <v>116</v>
      </c>
      <c r="CY38" s="42">
        <v>38243.002012047386</v>
      </c>
      <c r="CZ38" s="42">
        <v>28265.990517794511</v>
      </c>
      <c r="DA38" s="42">
        <v>9977.0114942528726</v>
      </c>
      <c r="DB38" s="42" t="s">
        <v>116</v>
      </c>
      <c r="DC38" s="42" t="s">
        <v>116</v>
      </c>
      <c r="DD38" s="43" t="s">
        <v>116</v>
      </c>
      <c r="DE38" s="43" t="s">
        <v>116</v>
      </c>
      <c r="DF38" s="43" t="s">
        <v>116</v>
      </c>
      <c r="DG38" s="43">
        <v>3</v>
      </c>
      <c r="DH38" s="47"/>
      <c r="DI38" s="47"/>
      <c r="DJ38" s="47">
        <f t="shared" si="4"/>
        <v>0</v>
      </c>
      <c r="DK38" s="47" t="s">
        <v>116</v>
      </c>
      <c r="DL38" s="42">
        <v>12130.300000000001</v>
      </c>
      <c r="DM38" s="42">
        <v>2800</v>
      </c>
      <c r="DN38" s="42">
        <v>9326.3000000000011</v>
      </c>
      <c r="DO38" s="42">
        <v>0</v>
      </c>
      <c r="DP38" s="42">
        <v>4</v>
      </c>
      <c r="DQ38" s="43" t="s">
        <v>116</v>
      </c>
      <c r="DR38" s="43" t="s">
        <v>116</v>
      </c>
      <c r="DS38" s="43" t="s">
        <v>116</v>
      </c>
      <c r="DT38" s="43">
        <v>4</v>
      </c>
      <c r="DU38" s="47"/>
      <c r="DV38" s="47"/>
      <c r="DW38" s="47">
        <f t="shared" si="5"/>
        <v>0</v>
      </c>
      <c r="DX38" s="47" t="s">
        <v>116</v>
      </c>
      <c r="DY38" s="42">
        <v>0</v>
      </c>
      <c r="DZ38" s="42">
        <v>0</v>
      </c>
      <c r="EA38" s="42">
        <v>0</v>
      </c>
      <c r="EB38" s="42" t="s">
        <v>116</v>
      </c>
      <c r="EC38" s="42" t="s">
        <v>116</v>
      </c>
      <c r="ED38" s="43" t="s">
        <v>116</v>
      </c>
      <c r="EE38" s="43" t="s">
        <v>116</v>
      </c>
      <c r="EF38" s="43" t="s">
        <v>116</v>
      </c>
      <c r="EG38" s="43" t="s">
        <v>116</v>
      </c>
      <c r="EH38" s="47"/>
      <c r="EI38" s="47"/>
      <c r="EJ38" s="47">
        <f t="shared" si="6"/>
        <v>0</v>
      </c>
      <c r="EK38" s="47" t="s">
        <v>116</v>
      </c>
      <c r="EL38" s="42">
        <v>10984</v>
      </c>
      <c r="EM38" s="42">
        <v>2068</v>
      </c>
      <c r="EN38" s="42">
        <v>8908</v>
      </c>
      <c r="EO38" s="42">
        <v>8</v>
      </c>
      <c r="EP38" s="42">
        <v>0</v>
      </c>
      <c r="EQ38" s="43">
        <v>4950</v>
      </c>
      <c r="ER38" s="43">
        <v>5678</v>
      </c>
      <c r="ES38" s="43">
        <v>356</v>
      </c>
      <c r="ET38" s="43">
        <v>2</v>
      </c>
      <c r="EU38" s="47">
        <v>1379</v>
      </c>
      <c r="EV38" s="47">
        <v>5701</v>
      </c>
      <c r="EW38" s="47">
        <v>7080</v>
      </c>
      <c r="EX38" s="47"/>
      <c r="EY38" s="42">
        <v>36274</v>
      </c>
      <c r="EZ38" s="42">
        <v>36244</v>
      </c>
      <c r="FA38" s="42">
        <v>0</v>
      </c>
      <c r="FB38" s="42">
        <v>30</v>
      </c>
      <c r="FC38" s="42">
        <v>0</v>
      </c>
      <c r="FD38" s="43">
        <v>87117</v>
      </c>
      <c r="FE38" s="43">
        <v>12788</v>
      </c>
      <c r="FF38" s="43">
        <v>13044</v>
      </c>
      <c r="FG38" s="43">
        <v>2</v>
      </c>
      <c r="FH38" s="47">
        <v>54216</v>
      </c>
      <c r="FI38" s="47">
        <v>36144</v>
      </c>
      <c r="FJ38" s="47">
        <v>7080</v>
      </c>
      <c r="FK38" s="47" t="s">
        <v>116</v>
      </c>
    </row>
    <row r="39" spans="1:167" s="22" customFormat="1" ht="15" thickBot="1" x14ac:dyDescent="0.35">
      <c r="A39" s="34" t="s">
        <v>39</v>
      </c>
      <c r="B39" s="35">
        <v>55846.403225820766</v>
      </c>
      <c r="C39" s="36">
        <v>40421.556500273648</v>
      </c>
      <c r="D39" s="36">
        <v>15424.846725547117</v>
      </c>
      <c r="E39" s="40">
        <v>55561.978545442777</v>
      </c>
      <c r="F39" s="40">
        <v>284.42468037798778</v>
      </c>
      <c r="G39" s="40">
        <v>0</v>
      </c>
      <c r="H39" s="37">
        <v>3</v>
      </c>
      <c r="I39" s="45">
        <v>13403.136774196984</v>
      </c>
      <c r="J39" s="45">
        <v>8935.4245161313229</v>
      </c>
      <c r="K39" s="32">
        <f t="shared" si="0"/>
        <v>22338.561290328307</v>
      </c>
      <c r="L39" s="42">
        <v>22183</v>
      </c>
      <c r="M39" s="42">
        <v>0</v>
      </c>
      <c r="N39" s="42">
        <v>22183</v>
      </c>
      <c r="O39" s="42" t="s">
        <v>116</v>
      </c>
      <c r="P39" s="42" t="s">
        <v>116</v>
      </c>
      <c r="Q39" s="46">
        <v>8230</v>
      </c>
      <c r="R39" s="46">
        <v>8079</v>
      </c>
      <c r="S39" s="46">
        <v>5874</v>
      </c>
      <c r="T39" s="46">
        <v>4</v>
      </c>
      <c r="U39" s="47">
        <v>0</v>
      </c>
      <c r="V39" s="47">
        <v>22183</v>
      </c>
      <c r="W39" s="47">
        <v>22183</v>
      </c>
      <c r="X39" s="47">
        <v>4</v>
      </c>
      <c r="Y39" s="42">
        <v>11310.92</v>
      </c>
      <c r="Z39" s="42">
        <v>7800</v>
      </c>
      <c r="AA39" s="42">
        <v>3406.92</v>
      </c>
      <c r="AB39" s="42">
        <v>0</v>
      </c>
      <c r="AC39" s="42">
        <v>104</v>
      </c>
      <c r="AD39" s="43" t="s">
        <v>116</v>
      </c>
      <c r="AE39" s="43" t="s">
        <v>116</v>
      </c>
      <c r="AF39" s="43" t="s">
        <v>116</v>
      </c>
      <c r="AG39" s="43">
        <v>4</v>
      </c>
      <c r="AH39" s="47"/>
      <c r="AI39" s="47"/>
      <c r="AJ39" s="47">
        <f t="shared" si="1"/>
        <v>0</v>
      </c>
      <c r="AK39" s="47" t="s">
        <v>116</v>
      </c>
      <c r="AL39" s="42">
        <v>26524</v>
      </c>
      <c r="AM39" s="42">
        <v>23082</v>
      </c>
      <c r="AN39" s="42">
        <v>3442</v>
      </c>
      <c r="AO39" s="42">
        <v>20</v>
      </c>
      <c r="AP39" s="42">
        <v>0</v>
      </c>
      <c r="AQ39" s="43">
        <v>17090</v>
      </c>
      <c r="AR39" s="43">
        <v>559</v>
      </c>
      <c r="AS39" s="43">
        <v>8876</v>
      </c>
      <c r="AT39" s="43">
        <v>3</v>
      </c>
      <c r="AU39" s="47">
        <v>1910</v>
      </c>
      <c r="AV39" s="47">
        <v>1273</v>
      </c>
      <c r="AW39" s="47">
        <v>3183</v>
      </c>
      <c r="AX39" s="47">
        <v>3</v>
      </c>
      <c r="AY39" s="42">
        <v>24571</v>
      </c>
      <c r="AZ39" s="42">
        <v>14101</v>
      </c>
      <c r="BA39" s="42">
        <v>10450</v>
      </c>
      <c r="BB39" s="42">
        <v>20</v>
      </c>
      <c r="BC39" s="42">
        <v>0</v>
      </c>
      <c r="BD39" s="43">
        <v>20</v>
      </c>
      <c r="BE39" s="43">
        <v>22038</v>
      </c>
      <c r="BF39" s="43">
        <v>2534</v>
      </c>
      <c r="BG39" s="43"/>
      <c r="BH39" s="47">
        <v>6942</v>
      </c>
      <c r="BI39" s="47">
        <v>2613</v>
      </c>
      <c r="BJ39" s="47">
        <v>9555</v>
      </c>
      <c r="BK39" s="47">
        <v>0</v>
      </c>
      <c r="BL39" s="42">
        <v>54732</v>
      </c>
      <c r="BM39" s="42">
        <v>39307</v>
      </c>
      <c r="BN39" s="42">
        <v>15425</v>
      </c>
      <c r="BO39" s="42">
        <v>97</v>
      </c>
      <c r="BP39" s="42">
        <v>0</v>
      </c>
      <c r="BQ39" s="43"/>
      <c r="BR39" s="43">
        <v>26002</v>
      </c>
      <c r="BS39" s="43">
        <v>28730</v>
      </c>
      <c r="BT39" s="43">
        <v>5</v>
      </c>
      <c r="BU39" s="47">
        <v>15026</v>
      </c>
      <c r="BV39" s="47">
        <v>12340</v>
      </c>
      <c r="BW39" s="47">
        <v>27366</v>
      </c>
      <c r="BX39" s="47"/>
      <c r="BY39" s="42">
        <v>32823.701749682034</v>
      </c>
      <c r="BZ39" s="42">
        <v>26649.205538654227</v>
      </c>
      <c r="CA39" s="42">
        <v>6114.8586264669184</v>
      </c>
      <c r="CB39" s="42">
        <v>59.637584560887611</v>
      </c>
      <c r="CC39" s="42">
        <v>0</v>
      </c>
      <c r="CD39" s="43"/>
      <c r="CE39" s="43">
        <v>32823.701749682034</v>
      </c>
      <c r="CF39" s="43">
        <v>0</v>
      </c>
      <c r="CG39" s="43">
        <v>4</v>
      </c>
      <c r="CH39" s="47">
        <v>5842.0621634210702</v>
      </c>
      <c r="CI39" s="47">
        <v>4323.00131029367</v>
      </c>
      <c r="CJ39" s="47">
        <f t="shared" si="2"/>
        <v>10165.063473714741</v>
      </c>
      <c r="CK39" s="47"/>
      <c r="CL39" s="42">
        <v>77809.21328441787</v>
      </c>
      <c r="CM39" s="42">
        <v>19217.21328441787</v>
      </c>
      <c r="CN39" s="42">
        <v>54400</v>
      </c>
      <c r="CO39" s="42">
        <v>4192</v>
      </c>
      <c r="CP39" s="42">
        <v>0</v>
      </c>
      <c r="CQ39" s="43" t="s">
        <v>116</v>
      </c>
      <c r="CR39" s="43" t="s">
        <v>116</v>
      </c>
      <c r="CS39" s="43" t="s">
        <v>116</v>
      </c>
      <c r="CT39" s="43">
        <v>4</v>
      </c>
      <c r="CU39" s="47">
        <v>7686.8853137671485</v>
      </c>
      <c r="CV39" s="47">
        <v>21760</v>
      </c>
      <c r="CW39" s="47">
        <f t="shared" si="3"/>
        <v>29446.885313767147</v>
      </c>
      <c r="CX39" s="47" t="s">
        <v>116</v>
      </c>
      <c r="CY39" s="42">
        <v>36939.931339024195</v>
      </c>
      <c r="CZ39" s="42">
        <v>28157.848288769936</v>
      </c>
      <c r="DA39" s="42">
        <v>8782.0830502542576</v>
      </c>
      <c r="DB39" s="42" t="s">
        <v>116</v>
      </c>
      <c r="DC39" s="42" t="s">
        <v>116</v>
      </c>
      <c r="DD39" s="43" t="s">
        <v>116</v>
      </c>
      <c r="DE39" s="43" t="s">
        <v>116</v>
      </c>
      <c r="DF39" s="43" t="s">
        <v>116</v>
      </c>
      <c r="DG39" s="43">
        <v>3</v>
      </c>
      <c r="DH39" s="47"/>
      <c r="DI39" s="47"/>
      <c r="DJ39" s="47">
        <f t="shared" si="4"/>
        <v>0</v>
      </c>
      <c r="DK39" s="47" t="s">
        <v>116</v>
      </c>
      <c r="DL39" s="42">
        <v>41000.6</v>
      </c>
      <c r="DM39" s="42">
        <v>27200</v>
      </c>
      <c r="DN39" s="42">
        <v>9608.6</v>
      </c>
      <c r="DO39" s="42">
        <v>0</v>
      </c>
      <c r="DP39" s="42">
        <v>4192</v>
      </c>
      <c r="DQ39" s="43" t="s">
        <v>116</v>
      </c>
      <c r="DR39" s="43" t="s">
        <v>116</v>
      </c>
      <c r="DS39" s="43" t="s">
        <v>116</v>
      </c>
      <c r="DT39" s="43">
        <v>4</v>
      </c>
      <c r="DU39" s="47"/>
      <c r="DV39" s="47"/>
      <c r="DW39" s="47">
        <f t="shared" si="5"/>
        <v>0</v>
      </c>
      <c r="DX39" s="47" t="s">
        <v>116</v>
      </c>
      <c r="DY39" s="42">
        <v>0</v>
      </c>
      <c r="DZ39" s="42">
        <v>0</v>
      </c>
      <c r="EA39" s="42">
        <v>0</v>
      </c>
      <c r="EB39" s="42" t="s">
        <v>116</v>
      </c>
      <c r="EC39" s="42" t="s">
        <v>116</v>
      </c>
      <c r="ED39" s="43" t="s">
        <v>116</v>
      </c>
      <c r="EE39" s="43" t="s">
        <v>116</v>
      </c>
      <c r="EF39" s="43" t="s">
        <v>116</v>
      </c>
      <c r="EG39" s="43" t="s">
        <v>116</v>
      </c>
      <c r="EH39" s="47"/>
      <c r="EI39" s="47"/>
      <c r="EJ39" s="47">
        <f t="shared" si="6"/>
        <v>0</v>
      </c>
      <c r="EK39" s="47" t="s">
        <v>116</v>
      </c>
      <c r="EL39" s="42">
        <v>42798</v>
      </c>
      <c r="EM39" s="42">
        <v>23843</v>
      </c>
      <c r="EN39" s="42">
        <v>18803</v>
      </c>
      <c r="EO39" s="42">
        <v>152</v>
      </c>
      <c r="EP39" s="42">
        <v>0</v>
      </c>
      <c r="EQ39" s="43">
        <v>12132</v>
      </c>
      <c r="ER39" s="43">
        <v>21839</v>
      </c>
      <c r="ES39" s="43">
        <v>8826</v>
      </c>
      <c r="ET39" s="43">
        <v>3</v>
      </c>
      <c r="EU39" s="47">
        <v>0</v>
      </c>
      <c r="EV39" s="47">
        <v>0</v>
      </c>
      <c r="EW39" s="47">
        <v>0</v>
      </c>
      <c r="EX39" s="47"/>
      <c r="EY39" s="42">
        <v>36007</v>
      </c>
      <c r="EZ39" s="42">
        <v>32942</v>
      </c>
      <c r="FA39" s="42">
        <v>3064</v>
      </c>
      <c r="FB39" s="42">
        <v>0</v>
      </c>
      <c r="FC39" s="42">
        <v>1</v>
      </c>
      <c r="FD39" s="43">
        <v>99106</v>
      </c>
      <c r="FE39" s="43">
        <v>12144</v>
      </c>
      <c r="FF39" s="43">
        <v>4990</v>
      </c>
      <c r="FG39" s="43">
        <v>4</v>
      </c>
      <c r="FH39" s="47">
        <v>27898</v>
      </c>
      <c r="FI39" s="47">
        <v>18598</v>
      </c>
      <c r="FJ39" s="47">
        <v>0</v>
      </c>
      <c r="FK39" s="47" t="s">
        <v>116</v>
      </c>
    </row>
    <row r="40" spans="1:167" s="21" customFormat="1" ht="15" thickBot="1" x14ac:dyDescent="0.35">
      <c r="A40" s="34" t="s">
        <v>40</v>
      </c>
      <c r="B40" s="35">
        <v>23060.158453785662</v>
      </c>
      <c r="C40" s="36">
        <v>581.89758422044179</v>
      </c>
      <c r="D40" s="36">
        <v>22478.26086956522</v>
      </c>
      <c r="E40" s="40">
        <v>22233.524637440696</v>
      </c>
      <c r="F40" s="40">
        <v>826.63381634496557</v>
      </c>
      <c r="G40" s="40">
        <v>0</v>
      </c>
      <c r="H40" s="37">
        <v>3</v>
      </c>
      <c r="I40" s="45">
        <v>9685.2665505899768</v>
      </c>
      <c r="J40" s="45">
        <v>6456.8443670599845</v>
      </c>
      <c r="K40" s="32">
        <f t="shared" si="0"/>
        <v>16142.110917649961</v>
      </c>
      <c r="L40" s="42">
        <v>47000</v>
      </c>
      <c r="M40" s="42">
        <v>0</v>
      </c>
      <c r="N40" s="42">
        <v>47000</v>
      </c>
      <c r="O40" s="42" t="s">
        <v>116</v>
      </c>
      <c r="P40" s="42" t="s">
        <v>116</v>
      </c>
      <c r="Q40" s="46">
        <v>23500</v>
      </c>
      <c r="R40" s="46">
        <v>23500</v>
      </c>
      <c r="S40" s="46">
        <v>0</v>
      </c>
      <c r="T40" s="46">
        <v>4</v>
      </c>
      <c r="U40" s="47">
        <v>0</v>
      </c>
      <c r="V40" s="47">
        <v>47000</v>
      </c>
      <c r="W40" s="47">
        <v>47000</v>
      </c>
      <c r="X40" s="47">
        <v>4</v>
      </c>
      <c r="Y40" s="42">
        <v>14399.3</v>
      </c>
      <c r="Z40" s="42">
        <v>14100</v>
      </c>
      <c r="AA40" s="42">
        <v>279.3</v>
      </c>
      <c r="AB40" s="42">
        <v>0</v>
      </c>
      <c r="AC40" s="42">
        <v>20</v>
      </c>
      <c r="AD40" s="43" t="s">
        <v>116</v>
      </c>
      <c r="AE40" s="43" t="s">
        <v>116</v>
      </c>
      <c r="AF40" s="43" t="s">
        <v>116</v>
      </c>
      <c r="AG40" s="43">
        <v>3</v>
      </c>
      <c r="AH40" s="47"/>
      <c r="AI40" s="47"/>
      <c r="AJ40" s="47">
        <f t="shared" si="1"/>
        <v>0</v>
      </c>
      <c r="AK40" s="47" t="s">
        <v>116</v>
      </c>
      <c r="AL40" s="42">
        <v>5813</v>
      </c>
      <c r="AM40" s="42">
        <v>746</v>
      </c>
      <c r="AN40" s="42">
        <v>5066</v>
      </c>
      <c r="AO40" s="42">
        <v>0</v>
      </c>
      <c r="AP40" s="42">
        <v>0</v>
      </c>
      <c r="AQ40" s="43">
        <v>5813</v>
      </c>
      <c r="AR40" s="43">
        <v>0</v>
      </c>
      <c r="AS40" s="43">
        <v>0</v>
      </c>
      <c r="AT40" s="43">
        <v>2</v>
      </c>
      <c r="AU40" s="47">
        <v>1221</v>
      </c>
      <c r="AV40" s="47">
        <v>814</v>
      </c>
      <c r="AW40" s="47">
        <v>2034</v>
      </c>
      <c r="AX40" s="47">
        <v>2</v>
      </c>
      <c r="AY40" s="42">
        <v>23693</v>
      </c>
      <c r="AZ40" s="42">
        <v>1484</v>
      </c>
      <c r="BA40" s="42">
        <v>22208</v>
      </c>
      <c r="BB40" s="42">
        <v>0</v>
      </c>
      <c r="BC40" s="42">
        <v>1</v>
      </c>
      <c r="BD40" s="43">
        <v>1</v>
      </c>
      <c r="BE40" s="43">
        <v>16524</v>
      </c>
      <c r="BF40" s="43">
        <v>7169</v>
      </c>
      <c r="BG40" s="43"/>
      <c r="BH40" s="47">
        <v>1485</v>
      </c>
      <c r="BI40" s="47">
        <v>22208</v>
      </c>
      <c r="BJ40" s="47">
        <v>23693</v>
      </c>
      <c r="BK40" s="47">
        <v>0</v>
      </c>
      <c r="BL40" s="42">
        <v>22478</v>
      </c>
      <c r="BM40" s="42">
        <v>0</v>
      </c>
      <c r="BN40" s="42">
        <v>22478</v>
      </c>
      <c r="BO40" s="42">
        <v>16</v>
      </c>
      <c r="BP40" s="42">
        <v>0</v>
      </c>
      <c r="BQ40" s="43">
        <v>11693</v>
      </c>
      <c r="BR40" s="43">
        <v>6944</v>
      </c>
      <c r="BS40" s="43">
        <v>3842</v>
      </c>
      <c r="BT40" s="43">
        <v>4</v>
      </c>
      <c r="BU40" s="47">
        <v>-1124</v>
      </c>
      <c r="BV40" s="47">
        <v>17983</v>
      </c>
      <c r="BW40" s="47">
        <v>16859</v>
      </c>
      <c r="BX40" s="47"/>
      <c r="BY40" s="42">
        <v>10933.541440037268</v>
      </c>
      <c r="BZ40" s="42">
        <v>1799.5794565587421</v>
      </c>
      <c r="CA40" s="42">
        <v>9125.7884940622753</v>
      </c>
      <c r="CB40" s="42">
        <v>8.1734894162505931</v>
      </c>
      <c r="CC40" s="42">
        <v>0</v>
      </c>
      <c r="CD40" s="43"/>
      <c r="CE40" s="43">
        <v>10933.541440037268</v>
      </c>
      <c r="CF40" s="43">
        <v>0</v>
      </c>
      <c r="CG40" s="43">
        <v>4</v>
      </c>
      <c r="CH40" s="47">
        <v>2665.0289861599404</v>
      </c>
      <c r="CI40" s="47">
        <v>125.32013879067406</v>
      </c>
      <c r="CJ40" s="47">
        <f t="shared" si="2"/>
        <v>2790.3491249506146</v>
      </c>
      <c r="CK40" s="47"/>
      <c r="CL40" s="42">
        <v>7019.5775033818391</v>
      </c>
      <c r="CM40" s="42">
        <v>4395.5775033818391</v>
      </c>
      <c r="CN40" s="42">
        <v>1200</v>
      </c>
      <c r="CO40" s="42">
        <v>1424</v>
      </c>
      <c r="CP40" s="42">
        <v>0</v>
      </c>
      <c r="CQ40" s="43" t="s">
        <v>116</v>
      </c>
      <c r="CR40" s="43" t="s">
        <v>116</v>
      </c>
      <c r="CS40" s="43" t="s">
        <v>116</v>
      </c>
      <c r="CT40" s="43">
        <v>3</v>
      </c>
      <c r="CU40" s="47">
        <v>879.1155006763679</v>
      </c>
      <c r="CV40" s="47">
        <v>240</v>
      </c>
      <c r="CW40" s="47">
        <f t="shared" si="3"/>
        <v>1119.1155006763679</v>
      </c>
      <c r="CX40" s="47" t="s">
        <v>116</v>
      </c>
      <c r="CY40" s="42">
        <v>21988.788405316169</v>
      </c>
      <c r="CZ40" s="42">
        <v>872.84637633066268</v>
      </c>
      <c r="DA40" s="42">
        <v>21115.942028985508</v>
      </c>
      <c r="DB40" s="42" t="s">
        <v>116</v>
      </c>
      <c r="DC40" s="42" t="s">
        <v>116</v>
      </c>
      <c r="DD40" s="43" t="s">
        <v>116</v>
      </c>
      <c r="DE40" s="43" t="s">
        <v>116</v>
      </c>
      <c r="DF40" s="43" t="s">
        <v>116</v>
      </c>
      <c r="DG40" s="43">
        <v>3</v>
      </c>
      <c r="DH40" s="47"/>
      <c r="DI40" s="47"/>
      <c r="DJ40" s="47">
        <f t="shared" si="4"/>
        <v>0</v>
      </c>
      <c r="DK40" s="47" t="s">
        <v>116</v>
      </c>
      <c r="DL40" s="42">
        <v>2942.6800000000003</v>
      </c>
      <c r="DM40" s="42">
        <v>200</v>
      </c>
      <c r="DN40" s="42">
        <v>1318.68</v>
      </c>
      <c r="DO40" s="42">
        <v>0</v>
      </c>
      <c r="DP40" s="42">
        <v>1424</v>
      </c>
      <c r="DQ40" s="43" t="s">
        <v>116</v>
      </c>
      <c r="DR40" s="43" t="s">
        <v>116</v>
      </c>
      <c r="DS40" s="43" t="s">
        <v>116</v>
      </c>
      <c r="DT40" s="43">
        <v>3</v>
      </c>
      <c r="DU40" s="47"/>
      <c r="DV40" s="47"/>
      <c r="DW40" s="47">
        <f t="shared" si="5"/>
        <v>0</v>
      </c>
      <c r="DX40" s="47" t="s">
        <v>116</v>
      </c>
      <c r="DY40" s="42">
        <v>0</v>
      </c>
      <c r="DZ40" s="42">
        <v>0</v>
      </c>
      <c r="EA40" s="42">
        <v>0</v>
      </c>
      <c r="EB40" s="42" t="s">
        <v>116</v>
      </c>
      <c r="EC40" s="42" t="s">
        <v>116</v>
      </c>
      <c r="ED40" s="43" t="s">
        <v>116</v>
      </c>
      <c r="EE40" s="43" t="s">
        <v>116</v>
      </c>
      <c r="EF40" s="43" t="s">
        <v>116</v>
      </c>
      <c r="EG40" s="43" t="s">
        <v>116</v>
      </c>
      <c r="EH40" s="47"/>
      <c r="EI40" s="47"/>
      <c r="EJ40" s="47">
        <f t="shared" si="6"/>
        <v>0</v>
      </c>
      <c r="EK40" s="47" t="s">
        <v>116</v>
      </c>
      <c r="EL40" s="42">
        <v>37238</v>
      </c>
      <c r="EM40" s="42">
        <v>2473</v>
      </c>
      <c r="EN40" s="42">
        <v>34739</v>
      </c>
      <c r="EO40" s="42">
        <v>26</v>
      </c>
      <c r="EP40" s="42">
        <v>0</v>
      </c>
      <c r="EQ40" s="43">
        <v>2453</v>
      </c>
      <c r="ER40" s="43">
        <v>33813</v>
      </c>
      <c r="ES40" s="43">
        <v>972</v>
      </c>
      <c r="ET40" s="43">
        <v>4</v>
      </c>
      <c r="EU40" s="47">
        <v>2182</v>
      </c>
      <c r="EV40" s="47">
        <v>34058</v>
      </c>
      <c r="EW40" s="47">
        <v>36240</v>
      </c>
      <c r="EX40" s="47"/>
      <c r="EY40" s="42">
        <v>35375</v>
      </c>
      <c r="EZ40" s="42">
        <v>27596</v>
      </c>
      <c r="FA40" s="42">
        <v>7778</v>
      </c>
      <c r="FB40" s="42">
        <v>1</v>
      </c>
      <c r="FC40" s="42">
        <v>0</v>
      </c>
      <c r="FD40" s="43">
        <v>29365</v>
      </c>
      <c r="FE40" s="43">
        <v>1152</v>
      </c>
      <c r="FF40" s="43">
        <v>5489</v>
      </c>
      <c r="FG40" s="43">
        <v>3</v>
      </c>
      <c r="FH40" s="47">
        <v>15122</v>
      </c>
      <c r="FI40" s="47">
        <v>10082</v>
      </c>
      <c r="FJ40" s="47">
        <v>36240</v>
      </c>
      <c r="FK40" s="47" t="s">
        <v>116</v>
      </c>
    </row>
    <row r="41" spans="1:167" ht="15" thickBot="1" x14ac:dyDescent="0.35">
      <c r="A41" s="34" t="s">
        <v>41</v>
      </c>
      <c r="B41" s="35">
        <v>23441.072967144813</v>
      </c>
      <c r="C41" s="36">
        <v>12460.839106888034</v>
      </c>
      <c r="D41" s="36">
        <v>10980.23386025678</v>
      </c>
      <c r="E41" s="40">
        <v>22774.610298846157</v>
      </c>
      <c r="F41" s="40">
        <v>666.46266829865363</v>
      </c>
      <c r="G41" s="40">
        <v>0</v>
      </c>
      <c r="H41" s="37">
        <v>3</v>
      </c>
      <c r="I41" s="45">
        <v>11251.71502422951</v>
      </c>
      <c r="J41" s="45">
        <v>7501.1433494863413</v>
      </c>
      <c r="K41" s="32">
        <f t="shared" si="0"/>
        <v>18752.858373715851</v>
      </c>
      <c r="L41" s="42">
        <v>21169</v>
      </c>
      <c r="M41" s="42">
        <v>0</v>
      </c>
      <c r="N41" s="42">
        <v>21169</v>
      </c>
      <c r="O41" s="42" t="s">
        <v>116</v>
      </c>
      <c r="P41" s="42" t="s">
        <v>116</v>
      </c>
      <c r="Q41" s="46">
        <v>2492</v>
      </c>
      <c r="R41" s="46">
        <v>4984</v>
      </c>
      <c r="S41" s="46">
        <v>13693</v>
      </c>
      <c r="T41" s="46">
        <v>5</v>
      </c>
      <c r="U41" s="47">
        <v>0</v>
      </c>
      <c r="V41" s="47">
        <v>0</v>
      </c>
      <c r="W41" s="47">
        <v>0</v>
      </c>
      <c r="X41" s="47">
        <v>5</v>
      </c>
      <c r="Y41" s="42">
        <v>17691.160000000003</v>
      </c>
      <c r="Z41" s="42">
        <v>12100.000000000002</v>
      </c>
      <c r="AA41" s="42">
        <v>5591.16</v>
      </c>
      <c r="AB41" s="42">
        <v>0</v>
      </c>
      <c r="AC41" s="42">
        <v>0</v>
      </c>
      <c r="AD41" s="43" t="s">
        <v>116</v>
      </c>
      <c r="AE41" s="43" t="s">
        <v>116</v>
      </c>
      <c r="AF41" s="43" t="s">
        <v>116</v>
      </c>
      <c r="AG41" s="43">
        <v>4</v>
      </c>
      <c r="AH41" s="47"/>
      <c r="AI41" s="47"/>
      <c r="AJ41" s="47">
        <f t="shared" si="1"/>
        <v>0</v>
      </c>
      <c r="AK41" s="47" t="s">
        <v>116</v>
      </c>
      <c r="AL41" s="42">
        <v>13963</v>
      </c>
      <c r="AM41" s="42">
        <v>9455</v>
      </c>
      <c r="AN41" s="42">
        <v>4507</v>
      </c>
      <c r="AO41" s="42">
        <v>21</v>
      </c>
      <c r="AP41" s="42">
        <v>415</v>
      </c>
      <c r="AQ41" s="43">
        <v>11411</v>
      </c>
      <c r="AR41" s="43">
        <v>1041</v>
      </c>
      <c r="AS41" s="43">
        <v>1511</v>
      </c>
      <c r="AT41" s="43">
        <v>3</v>
      </c>
      <c r="AU41" s="47">
        <v>2932</v>
      </c>
      <c r="AV41" s="47">
        <v>1955</v>
      </c>
      <c r="AW41" s="47">
        <v>4887</v>
      </c>
      <c r="AX41" s="47">
        <v>3</v>
      </c>
      <c r="AY41" s="42">
        <v>15549</v>
      </c>
      <c r="AZ41" s="42">
        <v>9205</v>
      </c>
      <c r="BA41" s="42">
        <v>5377</v>
      </c>
      <c r="BB41" s="42">
        <v>32</v>
      </c>
      <c r="BC41" s="42">
        <v>934</v>
      </c>
      <c r="BD41" s="43">
        <v>966</v>
      </c>
      <c r="BE41" s="43">
        <v>13776</v>
      </c>
      <c r="BF41" s="43">
        <v>1772</v>
      </c>
      <c r="BG41" s="43"/>
      <c r="BH41" s="47">
        <v>10171</v>
      </c>
      <c r="BI41" s="47">
        <v>5377</v>
      </c>
      <c r="BJ41" s="47">
        <v>15549</v>
      </c>
      <c r="BK41" s="47">
        <v>0</v>
      </c>
      <c r="BL41" s="42">
        <v>13719</v>
      </c>
      <c r="BM41" s="42">
        <v>2738</v>
      </c>
      <c r="BN41" s="42">
        <v>10980</v>
      </c>
      <c r="BO41" s="42">
        <v>0</v>
      </c>
      <c r="BP41" s="42">
        <v>1</v>
      </c>
      <c r="BQ41" s="43">
        <v>1914</v>
      </c>
      <c r="BR41" s="43">
        <v>11804</v>
      </c>
      <c r="BS41" s="43">
        <v>0</v>
      </c>
      <c r="BT41" s="43">
        <v>4</v>
      </c>
      <c r="BU41" s="47">
        <v>2877</v>
      </c>
      <c r="BV41" s="47">
        <v>8784</v>
      </c>
      <c r="BW41" s="47">
        <v>11661</v>
      </c>
      <c r="BX41" s="47"/>
      <c r="BY41" s="42">
        <v>11971.813061616926</v>
      </c>
      <c r="BZ41" s="42">
        <v>8132.0476520931943</v>
      </c>
      <c r="CA41" s="42">
        <v>3839.7654095237317</v>
      </c>
      <c r="CB41" s="42">
        <v>0</v>
      </c>
      <c r="CC41" s="42">
        <v>0</v>
      </c>
      <c r="CD41" s="43">
        <v>11971.813061616926</v>
      </c>
      <c r="CE41" s="43">
        <v>0</v>
      </c>
      <c r="CF41" s="43">
        <v>0</v>
      </c>
      <c r="CG41" s="43">
        <v>3</v>
      </c>
      <c r="CH41" s="47">
        <v>4089.5198710487912</v>
      </c>
      <c r="CI41" s="47">
        <v>618.7686453191177</v>
      </c>
      <c r="CJ41" s="47">
        <f t="shared" si="2"/>
        <v>4708.2885163679093</v>
      </c>
      <c r="CK41" s="47"/>
      <c r="CL41" s="42">
        <v>17417.368830905012</v>
      </c>
      <c r="CM41" s="42">
        <v>10648.368830905012</v>
      </c>
      <c r="CN41" s="42">
        <v>6400</v>
      </c>
      <c r="CO41" s="42">
        <v>369</v>
      </c>
      <c r="CP41" s="42">
        <v>0</v>
      </c>
      <c r="CQ41" s="43" t="s">
        <v>116</v>
      </c>
      <c r="CR41" s="43" t="s">
        <v>116</v>
      </c>
      <c r="CS41" s="43" t="s">
        <v>116</v>
      </c>
      <c r="CT41" s="43">
        <v>4</v>
      </c>
      <c r="CU41" s="47">
        <v>2129.6737661810025</v>
      </c>
      <c r="CV41" s="47">
        <v>1280</v>
      </c>
      <c r="CW41" s="47">
        <f t="shared" si="3"/>
        <v>3409.6737661810025</v>
      </c>
      <c r="CX41" s="47" t="s">
        <v>116</v>
      </c>
      <c r="CY41" s="42">
        <v>11252.342543323393</v>
      </c>
      <c r="CZ41" s="42">
        <v>6501.3073601154965</v>
      </c>
      <c r="DA41" s="42">
        <v>4751.0351832078959</v>
      </c>
      <c r="DB41" s="42" t="s">
        <v>116</v>
      </c>
      <c r="DC41" s="42" t="s">
        <v>116</v>
      </c>
      <c r="DD41" s="43" t="s">
        <v>116</v>
      </c>
      <c r="DE41" s="43" t="s">
        <v>116</v>
      </c>
      <c r="DF41" s="43" t="s">
        <v>116</v>
      </c>
      <c r="DG41" s="43">
        <v>2</v>
      </c>
      <c r="DH41" s="47"/>
      <c r="DI41" s="47"/>
      <c r="DJ41" s="47">
        <f t="shared" si="4"/>
        <v>0</v>
      </c>
      <c r="DK41" s="47" t="s">
        <v>116</v>
      </c>
      <c r="DL41" s="42">
        <v>8893.2000000000007</v>
      </c>
      <c r="DM41" s="42">
        <v>3200</v>
      </c>
      <c r="DN41" s="42">
        <v>5324.2000000000007</v>
      </c>
      <c r="DO41" s="42">
        <v>0</v>
      </c>
      <c r="DP41" s="42">
        <v>369</v>
      </c>
      <c r="DQ41" s="43" t="s">
        <v>116</v>
      </c>
      <c r="DR41" s="43" t="s">
        <v>116</v>
      </c>
      <c r="DS41" s="43" t="s">
        <v>116</v>
      </c>
      <c r="DT41" s="43">
        <v>4</v>
      </c>
      <c r="DU41" s="47"/>
      <c r="DV41" s="47"/>
      <c r="DW41" s="47">
        <f t="shared" si="5"/>
        <v>0</v>
      </c>
      <c r="DX41" s="47" t="s">
        <v>116</v>
      </c>
      <c r="DY41" s="42">
        <v>0</v>
      </c>
      <c r="DZ41" s="42">
        <v>0</v>
      </c>
      <c r="EA41" s="42">
        <v>0</v>
      </c>
      <c r="EB41" s="42" t="s">
        <v>116</v>
      </c>
      <c r="EC41" s="42" t="s">
        <v>116</v>
      </c>
      <c r="ED41" s="43" t="s">
        <v>116</v>
      </c>
      <c r="EE41" s="43" t="s">
        <v>116</v>
      </c>
      <c r="EF41" s="43" t="s">
        <v>116</v>
      </c>
      <c r="EG41" s="43" t="s">
        <v>116</v>
      </c>
      <c r="EH41" s="47"/>
      <c r="EI41" s="47"/>
      <c r="EJ41" s="47">
        <f t="shared" si="6"/>
        <v>0</v>
      </c>
      <c r="EK41" s="47" t="s">
        <v>116</v>
      </c>
      <c r="EL41" s="42">
        <v>27598</v>
      </c>
      <c r="EM41" s="42">
        <v>14628</v>
      </c>
      <c r="EN41" s="42">
        <v>12969</v>
      </c>
      <c r="EO41" s="42">
        <v>0</v>
      </c>
      <c r="EP41" s="42">
        <v>1</v>
      </c>
      <c r="EQ41" s="43">
        <v>16284</v>
      </c>
      <c r="ER41" s="43">
        <v>9921</v>
      </c>
      <c r="ES41" s="43">
        <v>1393</v>
      </c>
      <c r="ET41" s="43">
        <v>3</v>
      </c>
      <c r="EU41" s="47">
        <v>11919</v>
      </c>
      <c r="EV41" s="47">
        <v>0</v>
      </c>
      <c r="EW41" s="47">
        <v>11919</v>
      </c>
      <c r="EX41" s="47"/>
      <c r="EY41" s="42">
        <v>35141</v>
      </c>
      <c r="EZ41" s="42">
        <v>33143</v>
      </c>
      <c r="FA41" s="42">
        <v>1998</v>
      </c>
      <c r="FB41" s="42">
        <v>0</v>
      </c>
      <c r="FC41" s="42">
        <v>0</v>
      </c>
      <c r="FD41" s="43">
        <v>12028</v>
      </c>
      <c r="FE41" s="43">
        <v>707</v>
      </c>
      <c r="FF41" s="43">
        <v>1482</v>
      </c>
      <c r="FG41" s="43">
        <v>3</v>
      </c>
      <c r="FH41" s="47">
        <v>6824</v>
      </c>
      <c r="FI41" s="47">
        <v>4550</v>
      </c>
      <c r="FJ41" s="47">
        <v>11919</v>
      </c>
      <c r="FK41" s="47" t="s">
        <v>116</v>
      </c>
    </row>
    <row r="42" spans="1:167" ht="15" thickBot="1" x14ac:dyDescent="0.35">
      <c r="A42" s="34" t="s">
        <v>42</v>
      </c>
      <c r="B42" s="35">
        <v>98222.446656702567</v>
      </c>
      <c r="C42" s="36">
        <v>32613.55776781368</v>
      </c>
      <c r="D42" s="36">
        <v>65608.888888888891</v>
      </c>
      <c r="E42" s="40">
        <v>90624.650176051422</v>
      </c>
      <c r="F42" s="40">
        <v>7597.79648065114</v>
      </c>
      <c r="G42" s="40">
        <v>0</v>
      </c>
      <c r="H42" s="37">
        <v>3</v>
      </c>
      <c r="I42" s="45">
        <v>47146.774395217239</v>
      </c>
      <c r="J42" s="45">
        <v>31431.182930144827</v>
      </c>
      <c r="K42" s="32">
        <f t="shared" si="0"/>
        <v>78577.957325362062</v>
      </c>
      <c r="L42" s="42">
        <v>122000</v>
      </c>
      <c r="M42" s="42">
        <v>0</v>
      </c>
      <c r="N42" s="42">
        <v>122000</v>
      </c>
      <c r="O42" s="42" t="s">
        <v>116</v>
      </c>
      <c r="P42" s="42" t="s">
        <v>116</v>
      </c>
      <c r="Q42" s="46">
        <v>29211</v>
      </c>
      <c r="R42" s="46">
        <v>37803</v>
      </c>
      <c r="S42" s="46">
        <v>54986</v>
      </c>
      <c r="T42" s="46">
        <v>5</v>
      </c>
      <c r="U42" s="47">
        <v>0</v>
      </c>
      <c r="V42" s="47">
        <v>122000</v>
      </c>
      <c r="W42" s="47">
        <v>122000</v>
      </c>
      <c r="X42" s="47">
        <v>5</v>
      </c>
      <c r="Y42" s="42">
        <v>98357.759999999995</v>
      </c>
      <c r="Z42" s="42">
        <v>67100</v>
      </c>
      <c r="AA42" s="42">
        <v>30656.76</v>
      </c>
      <c r="AB42" s="42">
        <v>580</v>
      </c>
      <c r="AC42" s="42">
        <v>21</v>
      </c>
      <c r="AD42" s="43" t="s">
        <v>116</v>
      </c>
      <c r="AE42" s="43" t="s">
        <v>116</v>
      </c>
      <c r="AF42" s="43" t="s">
        <v>116</v>
      </c>
      <c r="AG42" s="43">
        <v>4</v>
      </c>
      <c r="AH42" s="47"/>
      <c r="AI42" s="47"/>
      <c r="AJ42" s="47">
        <f t="shared" si="1"/>
        <v>0</v>
      </c>
      <c r="AK42" s="47" t="s">
        <v>116</v>
      </c>
      <c r="AL42" s="42">
        <v>54308</v>
      </c>
      <c r="AM42" s="42">
        <v>30010</v>
      </c>
      <c r="AN42" s="42">
        <v>24298</v>
      </c>
      <c r="AO42" s="42">
        <v>0</v>
      </c>
      <c r="AP42" s="42">
        <v>1</v>
      </c>
      <c r="AQ42" s="43">
        <v>53236</v>
      </c>
      <c r="AR42" s="43">
        <v>1072</v>
      </c>
      <c r="AS42" s="43">
        <v>0</v>
      </c>
      <c r="AT42" s="43">
        <v>2</v>
      </c>
      <c r="AU42" s="47">
        <v>11405</v>
      </c>
      <c r="AV42" s="47">
        <v>7603</v>
      </c>
      <c r="AW42" s="47">
        <v>19008</v>
      </c>
      <c r="AX42" s="47">
        <v>2</v>
      </c>
      <c r="AY42" s="42">
        <v>128328</v>
      </c>
      <c r="AZ42" s="42">
        <v>78993</v>
      </c>
      <c r="BA42" s="42">
        <v>49327</v>
      </c>
      <c r="BB42" s="42">
        <v>0</v>
      </c>
      <c r="BC42" s="42">
        <v>8</v>
      </c>
      <c r="BD42" s="43">
        <v>8</v>
      </c>
      <c r="BE42" s="43">
        <v>109932</v>
      </c>
      <c r="BF42" s="43">
        <v>18397</v>
      </c>
      <c r="BG42" s="43"/>
      <c r="BH42" s="47">
        <v>79001</v>
      </c>
      <c r="BI42" s="47">
        <v>49327</v>
      </c>
      <c r="BJ42" s="47">
        <v>128328</v>
      </c>
      <c r="BK42" s="47">
        <v>0</v>
      </c>
      <c r="BL42" s="42">
        <v>109924</v>
      </c>
      <c r="BM42" s="42">
        <v>44315</v>
      </c>
      <c r="BN42" s="42">
        <v>65609</v>
      </c>
      <c r="BO42" s="42">
        <v>26</v>
      </c>
      <c r="BP42" s="42">
        <v>934</v>
      </c>
      <c r="BQ42" s="43">
        <v>53303</v>
      </c>
      <c r="BR42" s="43">
        <v>56621</v>
      </c>
      <c r="BS42" s="43">
        <v>0</v>
      </c>
      <c r="BT42" s="43">
        <v>4</v>
      </c>
      <c r="BU42" s="47">
        <v>40948</v>
      </c>
      <c r="BV42" s="47">
        <v>52487</v>
      </c>
      <c r="BW42" s="47">
        <v>93435</v>
      </c>
      <c r="BX42" s="47"/>
      <c r="BY42" s="42">
        <v>77194.429606689271</v>
      </c>
      <c r="BZ42" s="42">
        <v>51964.832078109073</v>
      </c>
      <c r="CA42" s="42">
        <v>24949.396846571988</v>
      </c>
      <c r="CB42" s="42">
        <v>13.732943556705116</v>
      </c>
      <c r="CC42" s="42">
        <v>266.4677384515025</v>
      </c>
      <c r="CD42" s="43"/>
      <c r="CE42" s="43">
        <v>77194.429606689271</v>
      </c>
      <c r="CF42" s="43">
        <v>0</v>
      </c>
      <c r="CG42" s="43">
        <v>4</v>
      </c>
      <c r="CH42" s="47">
        <v>15639.018105486179</v>
      </c>
      <c r="CI42" s="47">
        <v>5884.4094568498667</v>
      </c>
      <c r="CJ42" s="47">
        <f t="shared" si="2"/>
        <v>21523.427562336045</v>
      </c>
      <c r="CK42" s="47"/>
      <c r="CL42" s="42">
        <v>187163.66624520847</v>
      </c>
      <c r="CM42" s="42">
        <v>58130.666245208471</v>
      </c>
      <c r="CN42" s="42">
        <v>69600</v>
      </c>
      <c r="CO42" s="42">
        <v>59433</v>
      </c>
      <c r="CP42" s="42">
        <v>0</v>
      </c>
      <c r="CQ42" s="43" t="s">
        <v>116</v>
      </c>
      <c r="CR42" s="43" t="s">
        <v>116</v>
      </c>
      <c r="CS42" s="43" t="s">
        <v>116</v>
      </c>
      <c r="CT42" s="43">
        <v>4</v>
      </c>
      <c r="CU42" s="47">
        <v>40691.466371645925</v>
      </c>
      <c r="CV42" s="47">
        <v>48720</v>
      </c>
      <c r="CW42" s="47">
        <f t="shared" si="3"/>
        <v>89411.466371645918</v>
      </c>
      <c r="CX42" s="47" t="s">
        <v>116</v>
      </c>
      <c r="CY42" s="42">
        <v>72222.521468196021</v>
      </c>
      <c r="CZ42" s="42">
        <v>43484.74369041824</v>
      </c>
      <c r="DA42" s="42">
        <v>28737.777777777777</v>
      </c>
      <c r="DB42" s="42" t="s">
        <v>116</v>
      </c>
      <c r="DC42" s="42" t="s">
        <v>116</v>
      </c>
      <c r="DD42" s="43" t="s">
        <v>116</v>
      </c>
      <c r="DE42" s="43" t="s">
        <v>116</v>
      </c>
      <c r="DF42" s="43" t="s">
        <v>116</v>
      </c>
      <c r="DG42" s="43">
        <v>2</v>
      </c>
      <c r="DH42" s="47"/>
      <c r="DI42" s="47"/>
      <c r="DJ42" s="47">
        <f t="shared" si="4"/>
        <v>0</v>
      </c>
      <c r="DK42" s="47" t="s">
        <v>116</v>
      </c>
      <c r="DL42" s="42">
        <v>123298.3</v>
      </c>
      <c r="DM42" s="42">
        <v>34800</v>
      </c>
      <c r="DN42" s="42">
        <v>29065.300000000003</v>
      </c>
      <c r="DO42" s="42">
        <v>0</v>
      </c>
      <c r="DP42" s="42">
        <v>59433</v>
      </c>
      <c r="DQ42" s="43" t="s">
        <v>116</v>
      </c>
      <c r="DR42" s="43" t="s">
        <v>116</v>
      </c>
      <c r="DS42" s="43" t="s">
        <v>116</v>
      </c>
      <c r="DT42" s="43">
        <v>4</v>
      </c>
      <c r="DU42" s="47"/>
      <c r="DV42" s="47"/>
      <c r="DW42" s="47">
        <f t="shared" si="5"/>
        <v>0</v>
      </c>
      <c r="DX42" s="47" t="s">
        <v>116</v>
      </c>
      <c r="DY42" s="42">
        <v>0</v>
      </c>
      <c r="DZ42" s="42">
        <v>0</v>
      </c>
      <c r="EA42" s="42">
        <v>0</v>
      </c>
      <c r="EB42" s="42" t="s">
        <v>116</v>
      </c>
      <c r="EC42" s="42" t="s">
        <v>116</v>
      </c>
      <c r="ED42" s="43" t="s">
        <v>116</v>
      </c>
      <c r="EE42" s="43" t="s">
        <v>116</v>
      </c>
      <c r="EF42" s="43" t="s">
        <v>116</v>
      </c>
      <c r="EG42" s="43" t="s">
        <v>116</v>
      </c>
      <c r="EH42" s="47"/>
      <c r="EI42" s="47"/>
      <c r="EJ42" s="47">
        <f t="shared" si="6"/>
        <v>0</v>
      </c>
      <c r="EK42" s="47" t="s">
        <v>116</v>
      </c>
      <c r="EL42" s="42">
        <v>79623</v>
      </c>
      <c r="EM42" s="42">
        <v>10871</v>
      </c>
      <c r="EN42" s="42">
        <v>67778</v>
      </c>
      <c r="EO42" s="42">
        <v>40</v>
      </c>
      <c r="EP42" s="42">
        <v>934</v>
      </c>
      <c r="EQ42" s="43">
        <v>19704</v>
      </c>
      <c r="ER42" s="43">
        <v>52596</v>
      </c>
      <c r="ES42" s="43">
        <v>7323</v>
      </c>
      <c r="ET42" s="43">
        <v>2</v>
      </c>
      <c r="EU42" s="47">
        <v>10871</v>
      </c>
      <c r="EV42" s="47">
        <v>61271</v>
      </c>
      <c r="EW42" s="47">
        <v>72142</v>
      </c>
      <c r="EX42" s="47"/>
      <c r="EY42" s="42">
        <v>34574</v>
      </c>
      <c r="EZ42" s="42">
        <v>33890</v>
      </c>
      <c r="FA42" s="42">
        <v>684</v>
      </c>
      <c r="FB42" s="42">
        <v>0</v>
      </c>
      <c r="FC42" s="42">
        <v>0</v>
      </c>
      <c r="FD42" s="43">
        <v>34126</v>
      </c>
      <c r="FE42" s="43">
        <v>5343</v>
      </c>
      <c r="FF42" s="43">
        <v>6395</v>
      </c>
      <c r="FG42" s="43">
        <v>4</v>
      </c>
      <c r="FH42" s="47">
        <v>22015</v>
      </c>
      <c r="FI42" s="47">
        <v>14677</v>
      </c>
      <c r="FJ42" s="47">
        <v>72142</v>
      </c>
      <c r="FK42" s="47" t="s">
        <v>116</v>
      </c>
    </row>
    <row r="43" spans="1:167" ht="15" thickBot="1" x14ac:dyDescent="0.35">
      <c r="A43" s="34" t="s">
        <v>43</v>
      </c>
      <c r="B43" s="35">
        <v>27877.582768548218</v>
      </c>
      <c r="C43" s="36">
        <v>10724.641592077631</v>
      </c>
      <c r="D43" s="36">
        <v>17152.941176470587</v>
      </c>
      <c r="E43" s="40">
        <v>26924.641592077631</v>
      </c>
      <c r="F43" s="40">
        <v>952.94117647058818</v>
      </c>
      <c r="G43" s="40">
        <v>0</v>
      </c>
      <c r="H43" s="37">
        <v>3</v>
      </c>
      <c r="I43" s="45">
        <v>13381.239728903145</v>
      </c>
      <c r="J43" s="45">
        <v>8920.8264859354294</v>
      </c>
      <c r="K43" s="32">
        <f t="shared" si="0"/>
        <v>22302.066214838575</v>
      </c>
      <c r="L43" s="42">
        <v>27000</v>
      </c>
      <c r="M43" s="42">
        <v>0</v>
      </c>
      <c r="N43" s="42">
        <v>27000</v>
      </c>
      <c r="O43" s="42" t="s">
        <v>116</v>
      </c>
      <c r="P43" s="42" t="s">
        <v>116</v>
      </c>
      <c r="Q43" s="46">
        <v>0</v>
      </c>
      <c r="R43" s="46">
        <v>27000</v>
      </c>
      <c r="S43" s="46">
        <v>0</v>
      </c>
      <c r="T43" s="46">
        <v>4</v>
      </c>
      <c r="U43" s="47">
        <v>0</v>
      </c>
      <c r="V43" s="47">
        <v>0</v>
      </c>
      <c r="W43" s="47">
        <v>0</v>
      </c>
      <c r="X43" s="47">
        <v>4</v>
      </c>
      <c r="Y43" s="42">
        <v>9469.4</v>
      </c>
      <c r="Z43" s="42">
        <v>8100</v>
      </c>
      <c r="AA43" s="42">
        <v>1367.3999999999999</v>
      </c>
      <c r="AB43" s="42">
        <v>2</v>
      </c>
      <c r="AC43" s="42">
        <v>0</v>
      </c>
      <c r="AD43" s="43" t="s">
        <v>116</v>
      </c>
      <c r="AE43" s="43" t="s">
        <v>116</v>
      </c>
      <c r="AF43" s="43" t="s">
        <v>116</v>
      </c>
      <c r="AG43" s="43">
        <v>4</v>
      </c>
      <c r="AH43" s="47"/>
      <c r="AI43" s="47"/>
      <c r="AJ43" s="47">
        <f t="shared" si="1"/>
        <v>0</v>
      </c>
      <c r="AK43" s="47" t="s">
        <v>116</v>
      </c>
      <c r="AL43" s="42">
        <v>14626</v>
      </c>
      <c r="AM43" s="42">
        <v>9602</v>
      </c>
      <c r="AN43" s="42">
        <v>5024</v>
      </c>
      <c r="AO43" s="42">
        <v>48</v>
      </c>
      <c r="AP43" s="42">
        <v>0</v>
      </c>
      <c r="AQ43" s="43">
        <v>13674</v>
      </c>
      <c r="AR43" s="43">
        <v>952</v>
      </c>
      <c r="AS43" s="43">
        <v>0</v>
      </c>
      <c r="AT43" s="43">
        <v>2</v>
      </c>
      <c r="AU43" s="47">
        <v>3071</v>
      </c>
      <c r="AV43" s="47">
        <v>2048</v>
      </c>
      <c r="AW43" s="47">
        <v>5119</v>
      </c>
      <c r="AX43" s="47">
        <v>2</v>
      </c>
      <c r="AY43" s="42">
        <v>20062</v>
      </c>
      <c r="AZ43" s="42">
        <v>12049</v>
      </c>
      <c r="BA43" s="42">
        <v>7960</v>
      </c>
      <c r="BB43" s="42">
        <v>53</v>
      </c>
      <c r="BC43" s="42">
        <v>0</v>
      </c>
      <c r="BD43" s="43">
        <v>53</v>
      </c>
      <c r="BE43" s="43">
        <v>17431</v>
      </c>
      <c r="BF43" s="43">
        <v>2632</v>
      </c>
      <c r="BG43" s="43"/>
      <c r="BH43" s="47">
        <v>12102</v>
      </c>
      <c r="BI43" s="47">
        <v>7960</v>
      </c>
      <c r="BJ43" s="47">
        <v>20062</v>
      </c>
      <c r="BK43" s="47">
        <v>0</v>
      </c>
      <c r="BL43" s="42">
        <v>20173</v>
      </c>
      <c r="BM43" s="42">
        <v>3020</v>
      </c>
      <c r="BN43" s="42">
        <v>17153</v>
      </c>
      <c r="BO43" s="42">
        <v>0</v>
      </c>
      <c r="BP43" s="42">
        <v>8</v>
      </c>
      <c r="BQ43" s="43"/>
      <c r="BR43" s="43"/>
      <c r="BS43" s="43">
        <v>20173</v>
      </c>
      <c r="BT43" s="43">
        <v>5</v>
      </c>
      <c r="BU43" s="47">
        <v>3425</v>
      </c>
      <c r="BV43" s="47">
        <v>13722</v>
      </c>
      <c r="BW43" s="47">
        <v>17147</v>
      </c>
      <c r="BX43" s="47"/>
      <c r="BY43" s="42">
        <v>14652.256084220224</v>
      </c>
      <c r="BZ43" s="42">
        <v>9199.5290698443314</v>
      </c>
      <c r="CA43" s="42">
        <v>5450.708233548653</v>
      </c>
      <c r="CB43" s="42">
        <v>0</v>
      </c>
      <c r="CC43" s="42">
        <v>2.0187808272402417</v>
      </c>
      <c r="CD43" s="43"/>
      <c r="CE43" s="43">
        <v>14652.256084220224</v>
      </c>
      <c r="CF43" s="43">
        <v>0</v>
      </c>
      <c r="CG43" s="43">
        <v>4</v>
      </c>
      <c r="CH43" s="47">
        <v>22017.968889344476</v>
      </c>
      <c r="CI43" s="47">
        <v>9118.5489586714411</v>
      </c>
      <c r="CJ43" s="47">
        <f t="shared" si="2"/>
        <v>31136.517848015916</v>
      </c>
      <c r="CK43" s="47"/>
      <c r="CL43" s="42">
        <v>72097.167191217581</v>
      </c>
      <c r="CM43" s="42">
        <v>27086.167191217584</v>
      </c>
      <c r="CN43" s="42">
        <v>44800</v>
      </c>
      <c r="CO43" s="42">
        <v>118</v>
      </c>
      <c r="CP43" s="42">
        <v>93</v>
      </c>
      <c r="CQ43" s="43" t="s">
        <v>116</v>
      </c>
      <c r="CR43" s="43" t="s">
        <v>116</v>
      </c>
      <c r="CS43" s="43" t="s">
        <v>116</v>
      </c>
      <c r="CT43" s="43">
        <v>4</v>
      </c>
      <c r="CU43" s="47">
        <v>10834.466876487035</v>
      </c>
      <c r="CV43" s="47">
        <v>17920</v>
      </c>
      <c r="CW43" s="47">
        <f t="shared" si="3"/>
        <v>28754.466876487037</v>
      </c>
      <c r="CX43" s="47" t="s">
        <v>116</v>
      </c>
      <c r="CY43" s="42">
        <v>20415.57912405095</v>
      </c>
      <c r="CZ43" s="42">
        <v>17874.402653462716</v>
      </c>
      <c r="DA43" s="42">
        <v>2541.1764705882351</v>
      </c>
      <c r="DB43" s="42" t="s">
        <v>116</v>
      </c>
      <c r="DC43" s="42" t="s">
        <v>116</v>
      </c>
      <c r="DD43" s="43" t="s">
        <v>116</v>
      </c>
      <c r="DE43" s="43" t="s">
        <v>116</v>
      </c>
      <c r="DF43" s="43" t="s">
        <v>116</v>
      </c>
      <c r="DG43" s="43">
        <v>3</v>
      </c>
      <c r="DH43" s="47"/>
      <c r="DI43" s="47"/>
      <c r="DJ43" s="47">
        <f t="shared" si="4"/>
        <v>0</v>
      </c>
      <c r="DK43" s="47" t="s">
        <v>116</v>
      </c>
      <c r="DL43" s="42">
        <v>36154.1</v>
      </c>
      <c r="DM43" s="42">
        <v>22400</v>
      </c>
      <c r="DN43" s="42">
        <v>13543.1</v>
      </c>
      <c r="DO43" s="42">
        <v>93</v>
      </c>
      <c r="DP43" s="42">
        <v>118</v>
      </c>
      <c r="DQ43" s="43" t="s">
        <v>116</v>
      </c>
      <c r="DR43" s="43" t="s">
        <v>116</v>
      </c>
      <c r="DS43" s="43" t="s">
        <v>116</v>
      </c>
      <c r="DT43" s="43">
        <v>4</v>
      </c>
      <c r="DU43" s="47"/>
      <c r="DV43" s="47"/>
      <c r="DW43" s="47">
        <f t="shared" si="5"/>
        <v>0</v>
      </c>
      <c r="DX43" s="47" t="s">
        <v>116</v>
      </c>
      <c r="DY43" s="42">
        <v>0</v>
      </c>
      <c r="DZ43" s="42">
        <v>0</v>
      </c>
      <c r="EA43" s="42">
        <v>0</v>
      </c>
      <c r="EB43" s="42" t="s">
        <v>116</v>
      </c>
      <c r="EC43" s="42" t="s">
        <v>116</v>
      </c>
      <c r="ED43" s="43" t="s">
        <v>116</v>
      </c>
      <c r="EE43" s="43" t="s">
        <v>116</v>
      </c>
      <c r="EF43" s="43" t="s">
        <v>116</v>
      </c>
      <c r="EG43" s="43" t="s">
        <v>116</v>
      </c>
      <c r="EH43" s="47"/>
      <c r="EI43" s="47"/>
      <c r="EJ43" s="47">
        <f t="shared" si="6"/>
        <v>0</v>
      </c>
      <c r="EK43" s="47" t="s">
        <v>116</v>
      </c>
      <c r="EL43" s="42">
        <v>27089</v>
      </c>
      <c r="EM43" s="42">
        <v>3575</v>
      </c>
      <c r="EN43" s="42">
        <v>23506</v>
      </c>
      <c r="EO43" s="42">
        <v>0</v>
      </c>
      <c r="EP43" s="42">
        <v>8</v>
      </c>
      <c r="EQ43" s="43">
        <v>7077</v>
      </c>
      <c r="ER43" s="43">
        <v>19376</v>
      </c>
      <c r="ES43" s="43">
        <v>635</v>
      </c>
      <c r="ET43" s="43">
        <v>4</v>
      </c>
      <c r="EU43" s="47">
        <v>2681</v>
      </c>
      <c r="EV43" s="47">
        <v>20329</v>
      </c>
      <c r="EW43" s="47">
        <v>23011</v>
      </c>
      <c r="EX43" s="47"/>
      <c r="EY43" s="42">
        <v>34288</v>
      </c>
      <c r="EZ43" s="42">
        <v>25931</v>
      </c>
      <c r="FA43" s="42">
        <v>6880</v>
      </c>
      <c r="FB43" s="42">
        <v>34</v>
      </c>
      <c r="FC43" s="42">
        <v>1443</v>
      </c>
      <c r="FD43" s="43">
        <v>20518</v>
      </c>
      <c r="FE43" s="43">
        <v>3832</v>
      </c>
      <c r="FF43" s="43">
        <v>3956</v>
      </c>
      <c r="FG43" s="43">
        <v>3</v>
      </c>
      <c r="FH43" s="47">
        <v>13587</v>
      </c>
      <c r="FI43" s="47">
        <v>9058</v>
      </c>
      <c r="FJ43" s="47">
        <v>23011</v>
      </c>
      <c r="FK43" s="47" t="s">
        <v>116</v>
      </c>
    </row>
    <row r="44" spans="1:167" ht="15" thickBot="1" x14ac:dyDescent="0.35">
      <c r="A44" s="34" t="s">
        <v>44</v>
      </c>
      <c r="B44" s="35">
        <v>58123.960343413368</v>
      </c>
      <c r="C44" s="36">
        <v>5063.3542828073023</v>
      </c>
      <c r="D44" s="36">
        <v>53060.606060606064</v>
      </c>
      <c r="E44" s="40">
        <v>55002.748222201248</v>
      </c>
      <c r="F44" s="40">
        <v>3121.2121212121215</v>
      </c>
      <c r="G44" s="40">
        <v>0</v>
      </c>
      <c r="H44" s="37">
        <v>3</v>
      </c>
      <c r="I44" s="45">
        <v>27899.500964838418</v>
      </c>
      <c r="J44" s="45">
        <v>18599.66730989228</v>
      </c>
      <c r="K44" s="32">
        <f t="shared" si="0"/>
        <v>46499.168274730699</v>
      </c>
      <c r="L44" s="42">
        <v>0</v>
      </c>
      <c r="M44" s="42">
        <v>0</v>
      </c>
      <c r="N44" s="42">
        <v>0</v>
      </c>
      <c r="O44" s="42" t="s">
        <v>116</v>
      </c>
      <c r="P44" s="42" t="s">
        <v>116</v>
      </c>
      <c r="Q44" s="46">
        <v>0</v>
      </c>
      <c r="R44" s="46">
        <v>0</v>
      </c>
      <c r="S44" s="46">
        <v>0</v>
      </c>
      <c r="T44" s="46">
        <v>1</v>
      </c>
      <c r="U44" s="47">
        <v>0</v>
      </c>
      <c r="V44" s="47">
        <v>0</v>
      </c>
      <c r="W44" s="47">
        <v>0</v>
      </c>
      <c r="X44" s="47">
        <v>1</v>
      </c>
      <c r="Y44" s="42">
        <v>58976.560000000005</v>
      </c>
      <c r="Z44" s="42">
        <v>56650.000000000007</v>
      </c>
      <c r="AA44" s="42">
        <v>2278.56</v>
      </c>
      <c r="AB44" s="42">
        <v>0</v>
      </c>
      <c r="AC44" s="42">
        <v>48</v>
      </c>
      <c r="AD44" s="43" t="s">
        <v>116</v>
      </c>
      <c r="AE44" s="43" t="s">
        <v>116</v>
      </c>
      <c r="AF44" s="43" t="s">
        <v>116</v>
      </c>
      <c r="AG44" s="43">
        <v>4</v>
      </c>
      <c r="AH44" s="47"/>
      <c r="AI44" s="47"/>
      <c r="AJ44" s="47">
        <f t="shared" si="1"/>
        <v>0</v>
      </c>
      <c r="AK44" s="47" t="s">
        <v>116</v>
      </c>
      <c r="AL44" s="42">
        <v>13325</v>
      </c>
      <c r="AM44" s="42">
        <v>3652</v>
      </c>
      <c r="AN44" s="42">
        <v>9673</v>
      </c>
      <c r="AO44" s="42">
        <v>10</v>
      </c>
      <c r="AP44" s="42">
        <v>570</v>
      </c>
      <c r="AQ44" s="43">
        <v>13325</v>
      </c>
      <c r="AR44" s="43">
        <v>0</v>
      </c>
      <c r="AS44" s="43">
        <v>0</v>
      </c>
      <c r="AT44" s="43">
        <v>2</v>
      </c>
      <c r="AU44" s="47">
        <v>2798</v>
      </c>
      <c r="AV44" s="47">
        <v>1866</v>
      </c>
      <c r="AW44" s="47">
        <v>4664</v>
      </c>
      <c r="AX44" s="47">
        <v>2</v>
      </c>
      <c r="AY44" s="42">
        <v>49394</v>
      </c>
      <c r="AZ44" s="42">
        <v>3627</v>
      </c>
      <c r="BA44" s="42">
        <v>44290</v>
      </c>
      <c r="BB44" s="42">
        <v>34</v>
      </c>
      <c r="BC44" s="42">
        <v>1443</v>
      </c>
      <c r="BD44" s="43">
        <v>1477</v>
      </c>
      <c r="BE44" s="43">
        <v>38019</v>
      </c>
      <c r="BF44" s="43">
        <v>11375</v>
      </c>
      <c r="BG44" s="43"/>
      <c r="BH44" s="47">
        <v>5104</v>
      </c>
      <c r="BI44" s="47">
        <v>44290</v>
      </c>
      <c r="BJ44" s="47">
        <v>49394</v>
      </c>
      <c r="BK44" s="47">
        <v>0</v>
      </c>
      <c r="BL44" s="42">
        <v>53061</v>
      </c>
      <c r="BM44" s="42">
        <v>0</v>
      </c>
      <c r="BN44" s="42">
        <v>53061</v>
      </c>
      <c r="BO44" s="42">
        <v>42</v>
      </c>
      <c r="BP44" s="42">
        <v>0</v>
      </c>
      <c r="BQ44" s="43">
        <v>34331</v>
      </c>
      <c r="BR44" s="43">
        <v>11375</v>
      </c>
      <c r="BS44" s="43">
        <v>7354</v>
      </c>
      <c r="BT44" s="43">
        <v>3</v>
      </c>
      <c r="BU44" s="47">
        <v>2653</v>
      </c>
      <c r="BV44" s="47">
        <v>42448</v>
      </c>
      <c r="BW44" s="47">
        <v>45102</v>
      </c>
      <c r="BX44" s="47"/>
      <c r="BY44" s="42">
        <v>23166.266702979767</v>
      </c>
      <c r="BZ44" s="42">
        <v>3585.5040738674402</v>
      </c>
      <c r="CA44" s="42">
        <v>19560.397038481882</v>
      </c>
      <c r="CB44" s="42">
        <v>20.365590630442981</v>
      </c>
      <c r="CC44" s="42">
        <v>0</v>
      </c>
      <c r="CD44" s="43"/>
      <c r="CE44" s="43">
        <v>23166.266702979767</v>
      </c>
      <c r="CF44" s="43">
        <v>0</v>
      </c>
      <c r="CG44" s="43">
        <v>4</v>
      </c>
      <c r="CH44" s="47">
        <v>7086.0688467595137</v>
      </c>
      <c r="CI44" s="47">
        <v>2106.3704307228131</v>
      </c>
      <c r="CJ44" s="47">
        <f t="shared" si="2"/>
        <v>9192.4392774823264</v>
      </c>
      <c r="CK44" s="47"/>
      <c r="CL44" s="42">
        <v>19158.699024087749</v>
      </c>
      <c r="CM44" s="42">
        <v>8748.6990240877494</v>
      </c>
      <c r="CN44" s="42">
        <v>10400</v>
      </c>
      <c r="CO44" s="42">
        <v>10</v>
      </c>
      <c r="CP44" s="42">
        <v>0</v>
      </c>
      <c r="CQ44" s="43" t="s">
        <v>116</v>
      </c>
      <c r="CR44" s="43" t="s">
        <v>116</v>
      </c>
      <c r="CS44" s="43" t="s">
        <v>116</v>
      </c>
      <c r="CT44" s="43">
        <v>4</v>
      </c>
      <c r="CU44" s="47">
        <v>3499.4796096351001</v>
      </c>
      <c r="CV44" s="47">
        <v>4160</v>
      </c>
      <c r="CW44" s="47">
        <f t="shared" si="3"/>
        <v>7659.4796096351001</v>
      </c>
      <c r="CX44" s="47" t="s">
        <v>116</v>
      </c>
      <c r="CY44" s="42">
        <v>40619.14188130002</v>
      </c>
      <c r="CZ44" s="42">
        <v>3164.5964267545642</v>
      </c>
      <c r="DA44" s="42">
        <v>37454.545454545456</v>
      </c>
      <c r="DB44" s="42" t="s">
        <v>116</v>
      </c>
      <c r="DC44" s="42" t="s">
        <v>116</v>
      </c>
      <c r="DD44" s="43" t="s">
        <v>116</v>
      </c>
      <c r="DE44" s="43" t="s">
        <v>116</v>
      </c>
      <c r="DF44" s="43" t="s">
        <v>116</v>
      </c>
      <c r="DG44" s="43">
        <v>3</v>
      </c>
      <c r="DH44" s="47"/>
      <c r="DI44" s="47"/>
      <c r="DJ44" s="47">
        <f t="shared" si="4"/>
        <v>0</v>
      </c>
      <c r="DK44" s="47" t="s">
        <v>116</v>
      </c>
      <c r="DL44" s="42">
        <v>9584.2999999999993</v>
      </c>
      <c r="DM44" s="42">
        <v>5200</v>
      </c>
      <c r="DN44" s="42">
        <v>4374.3</v>
      </c>
      <c r="DO44" s="42">
        <v>0</v>
      </c>
      <c r="DP44" s="42">
        <v>10</v>
      </c>
      <c r="DQ44" s="43" t="s">
        <v>116</v>
      </c>
      <c r="DR44" s="43" t="s">
        <v>116</v>
      </c>
      <c r="DS44" s="43" t="s">
        <v>116</v>
      </c>
      <c r="DT44" s="43">
        <v>4</v>
      </c>
      <c r="DU44" s="47"/>
      <c r="DV44" s="47"/>
      <c r="DW44" s="47">
        <f t="shared" si="5"/>
        <v>0</v>
      </c>
      <c r="DX44" s="47" t="s">
        <v>116</v>
      </c>
      <c r="DY44" s="42">
        <v>0</v>
      </c>
      <c r="DZ44" s="42">
        <v>0</v>
      </c>
      <c r="EA44" s="42">
        <v>0</v>
      </c>
      <c r="EB44" s="42" t="s">
        <v>116</v>
      </c>
      <c r="EC44" s="42" t="s">
        <v>116</v>
      </c>
      <c r="ED44" s="43" t="s">
        <v>116</v>
      </c>
      <c r="EE44" s="43" t="s">
        <v>116</v>
      </c>
      <c r="EF44" s="43" t="s">
        <v>116</v>
      </c>
      <c r="EG44" s="43" t="s">
        <v>116</v>
      </c>
      <c r="EH44" s="47"/>
      <c r="EI44" s="47"/>
      <c r="EJ44" s="47">
        <f t="shared" si="6"/>
        <v>0</v>
      </c>
      <c r="EK44" s="47" t="s">
        <v>116</v>
      </c>
      <c r="EL44" s="42">
        <v>67509</v>
      </c>
      <c r="EM44" s="42">
        <v>1899</v>
      </c>
      <c r="EN44" s="42">
        <v>65545</v>
      </c>
      <c r="EO44" s="42">
        <v>65</v>
      </c>
      <c r="EP44" s="42">
        <v>0</v>
      </c>
      <c r="EQ44" s="43">
        <v>698</v>
      </c>
      <c r="ER44" s="43">
        <v>34966</v>
      </c>
      <c r="ES44" s="43">
        <v>31845</v>
      </c>
      <c r="ET44" s="43">
        <v>5</v>
      </c>
      <c r="EU44" s="47">
        <v>1899</v>
      </c>
      <c r="EV44" s="47">
        <v>65545</v>
      </c>
      <c r="EW44" s="47">
        <v>67444</v>
      </c>
      <c r="EX44" s="47"/>
      <c r="EY44" s="42">
        <v>33494</v>
      </c>
      <c r="EZ44" s="42">
        <v>18902</v>
      </c>
      <c r="FA44" s="42">
        <v>14468</v>
      </c>
      <c r="FB44" s="42">
        <v>58</v>
      </c>
      <c r="FC44" s="42">
        <v>66</v>
      </c>
      <c r="FD44" s="43">
        <v>20140</v>
      </c>
      <c r="FE44" s="43">
        <v>5317</v>
      </c>
      <c r="FF44" s="43">
        <v>7354</v>
      </c>
      <c r="FG44" s="43">
        <v>2</v>
      </c>
      <c r="FH44" s="47">
        <v>15749</v>
      </c>
      <c r="FI44" s="47">
        <v>10499</v>
      </c>
      <c r="FJ44" s="47">
        <v>67444</v>
      </c>
      <c r="FK44" s="47" t="s">
        <v>116</v>
      </c>
    </row>
    <row r="45" spans="1:167" ht="15" thickBot="1" x14ac:dyDescent="0.35">
      <c r="A45" s="34" t="s">
        <v>45</v>
      </c>
      <c r="B45" s="35">
        <v>52375.21458303649</v>
      </c>
      <c r="C45" s="36">
        <v>37026.377373734162</v>
      </c>
      <c r="D45" s="36">
        <v>15348.837209302324</v>
      </c>
      <c r="E45" s="40">
        <v>51224.051792338811</v>
      </c>
      <c r="F45" s="40">
        <v>1151.1627906976744</v>
      </c>
      <c r="G45" s="40">
        <v>0</v>
      </c>
      <c r="H45" s="37">
        <v>2</v>
      </c>
      <c r="I45" s="45">
        <v>25140.102999857518</v>
      </c>
      <c r="J45" s="45">
        <v>16760.068666571678</v>
      </c>
      <c r="K45" s="32">
        <f t="shared" si="0"/>
        <v>41900.171666429196</v>
      </c>
      <c r="L45" s="42">
        <v>31565</v>
      </c>
      <c r="M45" s="42">
        <v>0</v>
      </c>
      <c r="N45" s="42">
        <v>31565</v>
      </c>
      <c r="O45" s="42" t="s">
        <v>116</v>
      </c>
      <c r="P45" s="42" t="s">
        <v>116</v>
      </c>
      <c r="Q45" s="46">
        <v>4304</v>
      </c>
      <c r="R45" s="46">
        <v>8609</v>
      </c>
      <c r="S45" s="46">
        <v>18652</v>
      </c>
      <c r="T45" s="46">
        <v>5</v>
      </c>
      <c r="U45" s="47">
        <v>0</v>
      </c>
      <c r="V45" s="47">
        <v>31565</v>
      </c>
      <c r="W45" s="47">
        <v>31565</v>
      </c>
      <c r="X45" s="47">
        <v>5</v>
      </c>
      <c r="Y45" s="42">
        <v>807</v>
      </c>
      <c r="Z45" s="42">
        <v>0</v>
      </c>
      <c r="AA45" s="42">
        <v>0</v>
      </c>
      <c r="AB45" s="42">
        <v>797</v>
      </c>
      <c r="AC45" s="42">
        <v>10</v>
      </c>
      <c r="AD45" s="43" t="s">
        <v>116</v>
      </c>
      <c r="AE45" s="43" t="s">
        <v>116</v>
      </c>
      <c r="AF45" s="43" t="s">
        <v>116</v>
      </c>
      <c r="AG45" s="43">
        <v>4</v>
      </c>
      <c r="AH45" s="47"/>
      <c r="AI45" s="47"/>
      <c r="AJ45" s="47">
        <f t="shared" si="1"/>
        <v>0</v>
      </c>
      <c r="AK45" s="47" t="s">
        <v>116</v>
      </c>
      <c r="AL45" s="42">
        <v>29651</v>
      </c>
      <c r="AM45" s="42">
        <v>25263</v>
      </c>
      <c r="AN45" s="42">
        <v>4389</v>
      </c>
      <c r="AO45" s="42">
        <v>3</v>
      </c>
      <c r="AP45" s="42">
        <v>25</v>
      </c>
      <c r="AQ45" s="43">
        <v>29135</v>
      </c>
      <c r="AR45" s="43">
        <v>516</v>
      </c>
      <c r="AS45" s="43">
        <v>0</v>
      </c>
      <c r="AT45" s="43">
        <v>2</v>
      </c>
      <c r="AU45" s="47">
        <v>6227</v>
      </c>
      <c r="AV45" s="47">
        <v>4151</v>
      </c>
      <c r="AW45" s="47">
        <v>10378</v>
      </c>
      <c r="AX45" s="47">
        <v>2</v>
      </c>
      <c r="AY45" s="42">
        <v>57482</v>
      </c>
      <c r="AZ45" s="42">
        <v>43654</v>
      </c>
      <c r="BA45" s="42">
        <v>13748</v>
      </c>
      <c r="BB45" s="42">
        <v>5</v>
      </c>
      <c r="BC45" s="42">
        <v>75</v>
      </c>
      <c r="BD45" s="43">
        <v>80</v>
      </c>
      <c r="BE45" s="43">
        <v>52473</v>
      </c>
      <c r="BF45" s="43">
        <v>5009</v>
      </c>
      <c r="BG45" s="43"/>
      <c r="BH45" s="47">
        <v>43734</v>
      </c>
      <c r="BI45" s="47">
        <v>13748</v>
      </c>
      <c r="BJ45" s="47">
        <v>57482</v>
      </c>
      <c r="BK45" s="47">
        <v>0</v>
      </c>
      <c r="BL45" s="42">
        <v>52393</v>
      </c>
      <c r="BM45" s="42">
        <v>37044</v>
      </c>
      <c r="BN45" s="42">
        <v>15349</v>
      </c>
      <c r="BO45" s="42">
        <v>27</v>
      </c>
      <c r="BP45" s="42">
        <v>1443</v>
      </c>
      <c r="BQ45" s="43">
        <v>2718</v>
      </c>
      <c r="BR45" s="43">
        <v>5009</v>
      </c>
      <c r="BS45" s="43">
        <v>44666</v>
      </c>
      <c r="BT45" s="43">
        <v>5</v>
      </c>
      <c r="BU45" s="47">
        <v>32255</v>
      </c>
      <c r="BV45" s="47">
        <v>12279</v>
      </c>
      <c r="BW45" s="47">
        <v>44534</v>
      </c>
      <c r="BX45" s="47"/>
      <c r="BY45" s="42">
        <v>35175.821517484597</v>
      </c>
      <c r="BZ45" s="42">
        <v>29296.058451172536</v>
      </c>
      <c r="CA45" s="42">
        <v>5530.1623574377536</v>
      </c>
      <c r="CB45" s="42">
        <v>11.925643715607267</v>
      </c>
      <c r="CC45" s="42">
        <v>337.67506515869917</v>
      </c>
      <c r="CD45" s="43">
        <v>35175.821517484597</v>
      </c>
      <c r="CE45" s="43">
        <v>0</v>
      </c>
      <c r="CF45" s="43">
        <v>0</v>
      </c>
      <c r="CG45" s="43">
        <v>3</v>
      </c>
      <c r="CH45" s="47">
        <v>14122.023677737001</v>
      </c>
      <c r="CI45" s="47">
        <v>384.69804125810475</v>
      </c>
      <c r="CJ45" s="47">
        <f t="shared" si="2"/>
        <v>14506.721718995106</v>
      </c>
      <c r="CK45" s="47"/>
      <c r="CL45" s="42">
        <v>40709.372451059964</v>
      </c>
      <c r="CM45" s="42">
        <v>36709.372451059964</v>
      </c>
      <c r="CN45" s="42">
        <v>4000</v>
      </c>
      <c r="CO45" s="42">
        <v>0</v>
      </c>
      <c r="CP45" s="42">
        <v>0</v>
      </c>
      <c r="CQ45" s="43" t="s">
        <v>116</v>
      </c>
      <c r="CR45" s="43" t="s">
        <v>116</v>
      </c>
      <c r="CS45" s="43" t="s">
        <v>116</v>
      </c>
      <c r="CT45" s="43">
        <v>4</v>
      </c>
      <c r="CU45" s="47">
        <v>7341.8744902119934</v>
      </c>
      <c r="CV45" s="47">
        <v>800</v>
      </c>
      <c r="CW45" s="47">
        <f t="shared" si="3"/>
        <v>8141.8744902119934</v>
      </c>
      <c r="CX45" s="47" t="s">
        <v>116</v>
      </c>
      <c r="CY45" s="42">
        <v>34415.691152348052</v>
      </c>
      <c r="CZ45" s="42">
        <v>26741.272547696892</v>
      </c>
      <c r="DA45" s="42">
        <v>7674.4186046511622</v>
      </c>
      <c r="DB45" s="42" t="s">
        <v>116</v>
      </c>
      <c r="DC45" s="42" t="s">
        <v>116</v>
      </c>
      <c r="DD45" s="43" t="s">
        <v>116</v>
      </c>
      <c r="DE45" s="43" t="s">
        <v>116</v>
      </c>
      <c r="DF45" s="43" t="s">
        <v>116</v>
      </c>
      <c r="DG45" s="43">
        <v>2</v>
      </c>
      <c r="DH45" s="47"/>
      <c r="DI45" s="47"/>
      <c r="DJ45" s="47">
        <f t="shared" si="4"/>
        <v>0</v>
      </c>
      <c r="DK45" s="47" t="s">
        <v>116</v>
      </c>
      <c r="DL45" s="42">
        <v>20354.7</v>
      </c>
      <c r="DM45" s="42">
        <v>2000</v>
      </c>
      <c r="DN45" s="42">
        <v>18354.7</v>
      </c>
      <c r="DO45" s="42">
        <v>0</v>
      </c>
      <c r="DP45" s="42">
        <v>0</v>
      </c>
      <c r="DQ45" s="43" t="s">
        <v>116</v>
      </c>
      <c r="DR45" s="43" t="s">
        <v>116</v>
      </c>
      <c r="DS45" s="43" t="s">
        <v>116</v>
      </c>
      <c r="DT45" s="43">
        <v>4</v>
      </c>
      <c r="DU45" s="47"/>
      <c r="DV45" s="47"/>
      <c r="DW45" s="47">
        <f t="shared" si="5"/>
        <v>0</v>
      </c>
      <c r="DX45" s="47" t="s">
        <v>116</v>
      </c>
      <c r="DY45" s="42">
        <v>0</v>
      </c>
      <c r="DZ45" s="42">
        <v>0</v>
      </c>
      <c r="EA45" s="42">
        <v>0</v>
      </c>
      <c r="EB45" s="42" t="s">
        <v>116</v>
      </c>
      <c r="EC45" s="42" t="s">
        <v>116</v>
      </c>
      <c r="ED45" s="43" t="s">
        <v>116</v>
      </c>
      <c r="EE45" s="43" t="s">
        <v>116</v>
      </c>
      <c r="EF45" s="43" t="s">
        <v>116</v>
      </c>
      <c r="EG45" s="43" t="s">
        <v>116</v>
      </c>
      <c r="EH45" s="47"/>
      <c r="EI45" s="47"/>
      <c r="EJ45" s="47">
        <f t="shared" si="6"/>
        <v>0</v>
      </c>
      <c r="EK45" s="47" t="s">
        <v>116</v>
      </c>
      <c r="EL45" s="42">
        <v>68750</v>
      </c>
      <c r="EM45" s="42">
        <v>47311</v>
      </c>
      <c r="EN45" s="42">
        <v>19953</v>
      </c>
      <c r="EO45" s="42">
        <v>42</v>
      </c>
      <c r="EP45" s="42">
        <v>1443</v>
      </c>
      <c r="EQ45" s="43">
        <v>50193</v>
      </c>
      <c r="ER45" s="43">
        <v>15349</v>
      </c>
      <c r="ES45" s="43">
        <v>3208</v>
      </c>
      <c r="ET45" s="43">
        <v>3</v>
      </c>
      <c r="EU45" s="47">
        <v>39083</v>
      </c>
      <c r="EV45" s="47">
        <v>18035</v>
      </c>
      <c r="EW45" s="47">
        <v>57118</v>
      </c>
      <c r="EX45" s="47"/>
      <c r="EY45" s="42">
        <v>32651</v>
      </c>
      <c r="EZ45" s="42">
        <v>22740</v>
      </c>
      <c r="FA45" s="42">
        <v>9912</v>
      </c>
      <c r="FB45" s="42">
        <v>0</v>
      </c>
      <c r="FC45" s="42">
        <v>0</v>
      </c>
      <c r="FD45" s="43">
        <v>23366</v>
      </c>
      <c r="FE45" s="43">
        <v>10776</v>
      </c>
      <c r="FF45" s="43">
        <v>11147</v>
      </c>
      <c r="FG45" s="43">
        <v>3</v>
      </c>
      <c r="FH45" s="47">
        <v>21739</v>
      </c>
      <c r="FI45" s="47">
        <v>14493</v>
      </c>
      <c r="FJ45" s="47">
        <v>57118</v>
      </c>
      <c r="FK45" s="47" t="s">
        <v>116</v>
      </c>
    </row>
    <row r="46" spans="1:167" ht="15" thickBot="1" x14ac:dyDescent="0.35">
      <c r="A46" s="34" t="s">
        <v>46</v>
      </c>
      <c r="B46" s="35">
        <v>25800.237339209165</v>
      </c>
      <c r="C46" s="36">
        <v>24852.868918156535</v>
      </c>
      <c r="D46" s="36">
        <v>947.36842105263156</v>
      </c>
      <c r="E46" s="40">
        <v>25348.366995242683</v>
      </c>
      <c r="F46" s="40">
        <v>451.87034396648244</v>
      </c>
      <c r="G46" s="40">
        <v>0</v>
      </c>
      <c r="H46" s="37">
        <v>3</v>
      </c>
      <c r="I46" s="45">
        <v>12384.113922820399</v>
      </c>
      <c r="J46" s="45">
        <v>8256.0759485469334</v>
      </c>
      <c r="K46" s="32">
        <f t="shared" si="0"/>
        <v>20640.189871367333</v>
      </c>
      <c r="L46" s="42">
        <v>3000</v>
      </c>
      <c r="M46" s="42">
        <v>0</v>
      </c>
      <c r="N46" s="42">
        <v>3000</v>
      </c>
      <c r="O46" s="42" t="s">
        <v>116</v>
      </c>
      <c r="P46" s="42" t="s">
        <v>116</v>
      </c>
      <c r="Q46" s="46">
        <v>0</v>
      </c>
      <c r="R46" s="46">
        <v>1200</v>
      </c>
      <c r="S46" s="46">
        <v>1800</v>
      </c>
      <c r="T46" s="46">
        <v>5</v>
      </c>
      <c r="U46" s="47">
        <v>0</v>
      </c>
      <c r="V46" s="47">
        <v>0</v>
      </c>
      <c r="W46" s="47">
        <v>0</v>
      </c>
      <c r="X46" s="47">
        <v>5</v>
      </c>
      <c r="Y46" s="42">
        <v>3771.23</v>
      </c>
      <c r="Z46" s="42">
        <v>900</v>
      </c>
      <c r="AA46" s="42">
        <v>2833.23</v>
      </c>
      <c r="AB46" s="42">
        <v>35</v>
      </c>
      <c r="AC46" s="42">
        <v>3</v>
      </c>
      <c r="AD46" s="43" t="s">
        <v>116</v>
      </c>
      <c r="AE46" s="43" t="s">
        <v>116</v>
      </c>
      <c r="AF46" s="43" t="s">
        <v>116</v>
      </c>
      <c r="AG46" s="43">
        <v>4</v>
      </c>
      <c r="AH46" s="47"/>
      <c r="AI46" s="47"/>
      <c r="AJ46" s="47">
        <f t="shared" si="1"/>
        <v>0</v>
      </c>
      <c r="AK46" s="47" t="s">
        <v>116</v>
      </c>
      <c r="AL46" s="42">
        <v>11427</v>
      </c>
      <c r="AM46" s="42">
        <v>10841</v>
      </c>
      <c r="AN46" s="42">
        <v>586</v>
      </c>
      <c r="AO46" s="42">
        <v>218</v>
      </c>
      <c r="AP46" s="42">
        <v>5533</v>
      </c>
      <c r="AQ46" s="43">
        <v>11104</v>
      </c>
      <c r="AR46" s="43">
        <v>323</v>
      </c>
      <c r="AS46" s="43">
        <v>0</v>
      </c>
      <c r="AT46" s="43">
        <v>2</v>
      </c>
      <c r="AU46" s="47">
        <v>2400</v>
      </c>
      <c r="AV46" s="47">
        <v>1600</v>
      </c>
      <c r="AW46" s="47">
        <v>3999</v>
      </c>
      <c r="AX46" s="47">
        <v>2</v>
      </c>
      <c r="AY46" s="42">
        <v>37580</v>
      </c>
      <c r="AZ46" s="42">
        <v>21119</v>
      </c>
      <c r="BA46" s="42">
        <v>1290</v>
      </c>
      <c r="BB46" s="42">
        <v>426</v>
      </c>
      <c r="BC46" s="42">
        <v>14745</v>
      </c>
      <c r="BD46" s="43">
        <v>15171</v>
      </c>
      <c r="BE46" s="43">
        <v>37257</v>
      </c>
      <c r="BF46" s="43">
        <v>323</v>
      </c>
      <c r="BG46" s="43"/>
      <c r="BH46" s="47">
        <v>36290</v>
      </c>
      <c r="BI46" s="47">
        <v>1290</v>
      </c>
      <c r="BJ46" s="47">
        <v>37580</v>
      </c>
      <c r="BK46" s="47">
        <v>0</v>
      </c>
      <c r="BL46" s="42">
        <v>25800</v>
      </c>
      <c r="BM46" s="42">
        <v>24853</v>
      </c>
      <c r="BN46" s="42">
        <v>947</v>
      </c>
      <c r="BO46" s="42">
        <v>4</v>
      </c>
      <c r="BP46" s="42">
        <v>75</v>
      </c>
      <c r="BQ46" s="43">
        <v>2587</v>
      </c>
      <c r="BR46" s="43">
        <v>1307</v>
      </c>
      <c r="BS46" s="43">
        <v>21906</v>
      </c>
      <c r="BT46" s="43">
        <v>5</v>
      </c>
      <c r="BU46" s="47">
        <v>21172</v>
      </c>
      <c r="BV46" s="47">
        <v>758</v>
      </c>
      <c r="BW46" s="47">
        <v>21930</v>
      </c>
      <c r="BX46" s="47"/>
      <c r="BY46" s="42">
        <v>15814.108296088696</v>
      </c>
      <c r="BZ46" s="42">
        <v>15308.236792404721</v>
      </c>
      <c r="CA46" s="42">
        <v>486.88306418091884</v>
      </c>
      <c r="CB46" s="42">
        <v>1.9475322567236752</v>
      </c>
      <c r="CC46" s="42">
        <v>17.040907246332161</v>
      </c>
      <c r="CD46" s="43">
        <v>15814.108296088696</v>
      </c>
      <c r="CE46" s="43">
        <v>0</v>
      </c>
      <c r="CF46" s="43">
        <v>0</v>
      </c>
      <c r="CG46" s="43">
        <v>3</v>
      </c>
      <c r="CH46" s="47">
        <v>22862.225532631572</v>
      </c>
      <c r="CI46" s="47">
        <v>6944.9097975582508</v>
      </c>
      <c r="CJ46" s="47">
        <f t="shared" si="2"/>
        <v>29807.135330189823</v>
      </c>
      <c r="CK46" s="47"/>
      <c r="CL46" s="42">
        <v>61341.127174502719</v>
      </c>
      <c r="CM46" s="42">
        <v>27667.127174502719</v>
      </c>
      <c r="CN46" s="42">
        <v>33600</v>
      </c>
      <c r="CO46" s="42">
        <v>71</v>
      </c>
      <c r="CP46" s="42">
        <v>3</v>
      </c>
      <c r="CQ46" s="43" t="s">
        <v>116</v>
      </c>
      <c r="CR46" s="43" t="s">
        <v>116</v>
      </c>
      <c r="CS46" s="43" t="s">
        <v>116</v>
      </c>
      <c r="CT46" s="43">
        <v>4</v>
      </c>
      <c r="CU46" s="47">
        <v>11066.850869801088</v>
      </c>
      <c r="CV46" s="47">
        <v>13440</v>
      </c>
      <c r="CW46" s="47">
        <f t="shared" si="3"/>
        <v>24506.850869801088</v>
      </c>
      <c r="CX46" s="47" t="s">
        <v>116</v>
      </c>
      <c r="CY46" s="42">
        <v>3320.9871446074826</v>
      </c>
      <c r="CZ46" s="42">
        <v>3163.0924077653772</v>
      </c>
      <c r="DA46" s="42">
        <v>157.89473684210526</v>
      </c>
      <c r="DB46" s="42" t="s">
        <v>116</v>
      </c>
      <c r="DC46" s="42" t="s">
        <v>116</v>
      </c>
      <c r="DD46" s="43" t="s">
        <v>116</v>
      </c>
      <c r="DE46" s="43" t="s">
        <v>116</v>
      </c>
      <c r="DF46" s="43" t="s">
        <v>116</v>
      </c>
      <c r="DG46" s="43">
        <v>2</v>
      </c>
      <c r="DH46" s="47"/>
      <c r="DI46" s="47"/>
      <c r="DJ46" s="47">
        <f t="shared" si="4"/>
        <v>0</v>
      </c>
      <c r="DK46" s="47" t="s">
        <v>116</v>
      </c>
      <c r="DL46" s="42">
        <v>30707.599999999999</v>
      </c>
      <c r="DM46" s="42">
        <v>16800</v>
      </c>
      <c r="DN46" s="42">
        <v>13833.6</v>
      </c>
      <c r="DO46" s="42">
        <v>3</v>
      </c>
      <c r="DP46" s="42">
        <v>71</v>
      </c>
      <c r="DQ46" s="43" t="s">
        <v>116</v>
      </c>
      <c r="DR46" s="43" t="s">
        <v>116</v>
      </c>
      <c r="DS46" s="43" t="s">
        <v>116</v>
      </c>
      <c r="DT46" s="43">
        <v>4</v>
      </c>
      <c r="DU46" s="47"/>
      <c r="DV46" s="47"/>
      <c r="DW46" s="47">
        <f t="shared" si="5"/>
        <v>0</v>
      </c>
      <c r="DX46" s="47" t="s">
        <v>116</v>
      </c>
      <c r="DY46" s="42">
        <v>0</v>
      </c>
      <c r="DZ46" s="42">
        <v>0</v>
      </c>
      <c r="EA46" s="42">
        <v>0</v>
      </c>
      <c r="EB46" s="42" t="s">
        <v>116</v>
      </c>
      <c r="EC46" s="42" t="s">
        <v>116</v>
      </c>
      <c r="ED46" s="43" t="s">
        <v>116</v>
      </c>
      <c r="EE46" s="43" t="s">
        <v>116</v>
      </c>
      <c r="EF46" s="43" t="s">
        <v>116</v>
      </c>
      <c r="EG46" s="43" t="s">
        <v>116</v>
      </c>
      <c r="EH46" s="47"/>
      <c r="EI46" s="47"/>
      <c r="EJ46" s="47">
        <f t="shared" si="6"/>
        <v>0</v>
      </c>
      <c r="EK46" s="47" t="s">
        <v>116</v>
      </c>
      <c r="EL46" s="42">
        <v>13041</v>
      </c>
      <c r="EM46" s="42">
        <v>11749</v>
      </c>
      <c r="EN46" s="42">
        <v>1211</v>
      </c>
      <c r="EO46" s="42">
        <v>7</v>
      </c>
      <c r="EP46" s="42">
        <v>75</v>
      </c>
      <c r="EQ46" s="43">
        <v>5053</v>
      </c>
      <c r="ER46" s="43">
        <v>1662</v>
      </c>
      <c r="ES46" s="43">
        <v>6326</v>
      </c>
      <c r="ET46" s="43">
        <v>2</v>
      </c>
      <c r="EU46" s="47">
        <v>11297</v>
      </c>
      <c r="EV46" s="47">
        <v>1211</v>
      </c>
      <c r="EW46" s="47">
        <v>12507</v>
      </c>
      <c r="EX46" s="47"/>
      <c r="EY46" s="42">
        <v>32581</v>
      </c>
      <c r="EZ46" s="42">
        <v>27826</v>
      </c>
      <c r="FA46" s="42">
        <v>4754</v>
      </c>
      <c r="FB46" s="42">
        <v>1</v>
      </c>
      <c r="FC46" s="42">
        <v>0</v>
      </c>
      <c r="FD46" s="43">
        <v>12439</v>
      </c>
      <c r="FE46" s="43">
        <v>1868</v>
      </c>
      <c r="FF46" s="43">
        <v>1576</v>
      </c>
      <c r="FG46" s="43">
        <v>3</v>
      </c>
      <c r="FH46" s="47">
        <v>7624</v>
      </c>
      <c r="FI46" s="47">
        <v>5082</v>
      </c>
      <c r="FJ46" s="47">
        <v>12507</v>
      </c>
      <c r="FK46" s="47" t="s">
        <v>116</v>
      </c>
    </row>
    <row r="47" spans="1:167" ht="15" thickBot="1" x14ac:dyDescent="0.35">
      <c r="A47" s="34" t="s">
        <v>47</v>
      </c>
      <c r="B47" s="35">
        <v>685335.15588339395</v>
      </c>
      <c r="C47" s="36">
        <v>600782.31035493861</v>
      </c>
      <c r="D47" s="36">
        <v>84552.845528455291</v>
      </c>
      <c r="E47" s="40">
        <v>675906.77195628395</v>
      </c>
      <c r="F47" s="40">
        <v>9428.383927109855</v>
      </c>
      <c r="G47" s="40">
        <v>0</v>
      </c>
      <c r="H47" s="37">
        <v>3</v>
      </c>
      <c r="I47" s="45">
        <v>328960.8748240291</v>
      </c>
      <c r="J47" s="45">
        <v>219307.2498826861</v>
      </c>
      <c r="K47" s="32">
        <f t="shared" si="0"/>
        <v>548268.12470671523</v>
      </c>
      <c r="L47" s="42">
        <v>92593</v>
      </c>
      <c r="M47" s="42">
        <v>0</v>
      </c>
      <c r="N47" s="42">
        <v>92593</v>
      </c>
      <c r="O47" s="42" t="s">
        <v>116</v>
      </c>
      <c r="P47" s="42" t="s">
        <v>116</v>
      </c>
      <c r="Q47" s="46">
        <v>25926</v>
      </c>
      <c r="R47" s="46">
        <v>40741</v>
      </c>
      <c r="S47" s="46">
        <v>25926</v>
      </c>
      <c r="T47" s="46">
        <v>5</v>
      </c>
      <c r="U47" s="47">
        <v>0</v>
      </c>
      <c r="V47" s="47">
        <v>92593</v>
      </c>
      <c r="W47" s="47">
        <v>92593</v>
      </c>
      <c r="X47" s="47">
        <v>5</v>
      </c>
      <c r="Y47" s="42">
        <v>7943</v>
      </c>
      <c r="Z47" s="42">
        <v>0</v>
      </c>
      <c r="AA47" s="42">
        <v>0</v>
      </c>
      <c r="AB47" s="42">
        <v>7725</v>
      </c>
      <c r="AC47" s="42">
        <v>218</v>
      </c>
      <c r="AD47" s="43" t="s">
        <v>116</v>
      </c>
      <c r="AE47" s="43" t="s">
        <v>116</v>
      </c>
      <c r="AF47" s="43" t="s">
        <v>116</v>
      </c>
      <c r="AG47" s="43">
        <v>4</v>
      </c>
      <c r="AH47" s="47"/>
      <c r="AI47" s="47"/>
      <c r="AJ47" s="47">
        <f t="shared" si="1"/>
        <v>0</v>
      </c>
      <c r="AK47" s="47" t="s">
        <v>116</v>
      </c>
      <c r="AL47" s="42">
        <v>82102</v>
      </c>
      <c r="AM47" s="42">
        <v>73053</v>
      </c>
      <c r="AN47" s="42">
        <v>9049</v>
      </c>
      <c r="AO47" s="42">
        <v>0</v>
      </c>
      <c r="AP47" s="42">
        <v>0</v>
      </c>
      <c r="AQ47" s="43">
        <v>72065</v>
      </c>
      <c r="AR47" s="43">
        <v>10037</v>
      </c>
      <c r="AS47" s="43">
        <v>0</v>
      </c>
      <c r="AT47" s="43">
        <v>2</v>
      </c>
      <c r="AU47" s="47">
        <v>17241</v>
      </c>
      <c r="AV47" s="47">
        <v>11494</v>
      </c>
      <c r="AW47" s="47">
        <v>28736</v>
      </c>
      <c r="AX47" s="47">
        <v>2</v>
      </c>
      <c r="AY47" s="42">
        <v>296053</v>
      </c>
      <c r="AZ47" s="42">
        <v>253286</v>
      </c>
      <c r="BA47" s="42">
        <v>42767</v>
      </c>
      <c r="BB47" s="42">
        <v>0</v>
      </c>
      <c r="BC47" s="42">
        <v>0</v>
      </c>
      <c r="BD47" s="43">
        <v>0</v>
      </c>
      <c r="BE47" s="43">
        <v>285399</v>
      </c>
      <c r="BF47" s="43">
        <v>10655</v>
      </c>
      <c r="BG47" s="43"/>
      <c r="BH47" s="47">
        <v>253286</v>
      </c>
      <c r="BI47" s="47">
        <v>42767</v>
      </c>
      <c r="BJ47" s="47">
        <v>296053</v>
      </c>
      <c r="BK47" s="47">
        <v>0</v>
      </c>
      <c r="BL47" s="42">
        <v>312086</v>
      </c>
      <c r="BM47" s="42">
        <v>227534</v>
      </c>
      <c r="BN47" s="42">
        <v>84553</v>
      </c>
      <c r="BO47" s="42">
        <v>337</v>
      </c>
      <c r="BP47" s="42">
        <v>14745</v>
      </c>
      <c r="BQ47" s="43">
        <v>30996</v>
      </c>
      <c r="BR47" s="43">
        <v>10655</v>
      </c>
      <c r="BS47" s="43">
        <v>270436</v>
      </c>
      <c r="BT47" s="43">
        <v>5</v>
      </c>
      <c r="BU47" s="47">
        <v>197631</v>
      </c>
      <c r="BV47" s="47">
        <v>67642</v>
      </c>
      <c r="BW47" s="47">
        <v>265274</v>
      </c>
      <c r="BX47" s="47"/>
      <c r="BY47" s="42">
        <v>156131.5063752158</v>
      </c>
      <c r="BZ47" s="42">
        <v>137966.86971034913</v>
      </c>
      <c r="CA47" s="42">
        <v>14953.886312527884</v>
      </c>
      <c r="CB47" s="42">
        <v>132.19377717867431</v>
      </c>
      <c r="CC47" s="42">
        <v>3078.5565751601157</v>
      </c>
      <c r="CD47" s="43"/>
      <c r="CE47" s="43">
        <v>0</v>
      </c>
      <c r="CF47" s="43">
        <v>0</v>
      </c>
      <c r="CG47" s="43">
        <v>2</v>
      </c>
      <c r="CH47" s="47">
        <v>31990.704790946598</v>
      </c>
      <c r="CI47" s="47">
        <v>1617.6831148912343</v>
      </c>
      <c r="CJ47" s="47">
        <f t="shared" si="2"/>
        <v>33608.38790583783</v>
      </c>
      <c r="CK47" s="47"/>
      <c r="CL47" s="42">
        <v>47571.670718777488</v>
      </c>
      <c r="CM47" s="42">
        <v>39554.670718777488</v>
      </c>
      <c r="CN47" s="42">
        <v>8000</v>
      </c>
      <c r="CO47" s="42">
        <v>17</v>
      </c>
      <c r="CP47" s="42">
        <v>0</v>
      </c>
      <c r="CQ47" s="43" t="s">
        <v>116</v>
      </c>
      <c r="CR47" s="43" t="s">
        <v>116</v>
      </c>
      <c r="CS47" s="43" t="s">
        <v>116</v>
      </c>
      <c r="CT47" s="43">
        <v>4</v>
      </c>
      <c r="CU47" s="47">
        <v>3038.012569684382</v>
      </c>
      <c r="CV47" s="47">
        <v>65920</v>
      </c>
      <c r="CW47" s="47">
        <f t="shared" si="3"/>
        <v>68958.012569684375</v>
      </c>
      <c r="CX47" s="47" t="s">
        <v>116</v>
      </c>
      <c r="CY47" s="42">
        <v>81603.422823663481</v>
      </c>
      <c r="CZ47" s="42">
        <v>70221.309002525275</v>
      </c>
      <c r="DA47" s="42">
        <v>11382.113821138211</v>
      </c>
      <c r="DB47" s="42" t="s">
        <v>116</v>
      </c>
      <c r="DC47" s="42" t="s">
        <v>116</v>
      </c>
      <c r="DD47" s="43" t="s">
        <v>116</v>
      </c>
      <c r="DE47" s="43" t="s">
        <v>116</v>
      </c>
      <c r="DF47" s="43" t="s">
        <v>116</v>
      </c>
      <c r="DG47" s="43">
        <v>2</v>
      </c>
      <c r="DH47" s="47"/>
      <c r="DI47" s="47"/>
      <c r="DJ47" s="47">
        <f t="shared" si="4"/>
        <v>0</v>
      </c>
      <c r="DK47" s="47" t="s">
        <v>116</v>
      </c>
      <c r="DL47" s="42">
        <v>23794.300000000003</v>
      </c>
      <c r="DM47" s="42">
        <v>4000</v>
      </c>
      <c r="DN47" s="42">
        <v>19777.300000000003</v>
      </c>
      <c r="DO47" s="42">
        <v>0</v>
      </c>
      <c r="DP47" s="42">
        <v>17</v>
      </c>
      <c r="DQ47" s="43" t="s">
        <v>116</v>
      </c>
      <c r="DR47" s="43" t="s">
        <v>116</v>
      </c>
      <c r="DS47" s="43" t="s">
        <v>116</v>
      </c>
      <c r="DT47" s="43">
        <v>4</v>
      </c>
      <c r="DU47" s="47"/>
      <c r="DV47" s="47"/>
      <c r="DW47" s="47">
        <f t="shared" si="5"/>
        <v>0</v>
      </c>
      <c r="DX47" s="47" t="s">
        <v>116</v>
      </c>
      <c r="DY47" s="42">
        <v>0</v>
      </c>
      <c r="DZ47" s="42">
        <v>0</v>
      </c>
      <c r="EA47" s="42">
        <v>0</v>
      </c>
      <c r="EB47" s="42" t="s">
        <v>116</v>
      </c>
      <c r="EC47" s="42" t="s">
        <v>116</v>
      </c>
      <c r="ED47" s="43" t="s">
        <v>116</v>
      </c>
      <c r="EE47" s="43" t="s">
        <v>116</v>
      </c>
      <c r="EF47" s="43" t="s">
        <v>116</v>
      </c>
      <c r="EG47" s="43" t="s">
        <v>116</v>
      </c>
      <c r="EH47" s="47"/>
      <c r="EI47" s="47"/>
      <c r="EJ47" s="47">
        <f t="shared" si="6"/>
        <v>0</v>
      </c>
      <c r="EK47" s="47" t="s">
        <v>116</v>
      </c>
      <c r="EL47" s="42">
        <v>198806</v>
      </c>
      <c r="EM47" s="42">
        <v>140443</v>
      </c>
      <c r="EN47" s="42">
        <v>43089</v>
      </c>
      <c r="EO47" s="42">
        <v>529</v>
      </c>
      <c r="EP47" s="42">
        <v>14745</v>
      </c>
      <c r="EQ47" s="43">
        <v>75582</v>
      </c>
      <c r="ER47" s="43">
        <v>49751</v>
      </c>
      <c r="ES47" s="43">
        <v>73473</v>
      </c>
      <c r="ET47" s="43">
        <v>2</v>
      </c>
      <c r="EU47" s="47">
        <v>132640</v>
      </c>
      <c r="EV47" s="47">
        <v>39024</v>
      </c>
      <c r="EW47" s="47">
        <v>171665</v>
      </c>
      <c r="EX47" s="47"/>
      <c r="EY47" s="42">
        <v>31060</v>
      </c>
      <c r="EZ47" s="42">
        <v>6454</v>
      </c>
      <c r="FA47" s="42">
        <v>9429</v>
      </c>
      <c r="FB47" s="42">
        <v>433</v>
      </c>
      <c r="FC47" s="42">
        <v>14745</v>
      </c>
      <c r="FD47" s="43">
        <v>15617</v>
      </c>
      <c r="FE47" s="43">
        <v>7928</v>
      </c>
      <c r="FF47" s="43">
        <v>14002</v>
      </c>
      <c r="FG47" s="43">
        <v>3</v>
      </c>
      <c r="FH47" s="47">
        <v>18023</v>
      </c>
      <c r="FI47" s="47">
        <v>12015</v>
      </c>
      <c r="FJ47" s="47">
        <v>171665</v>
      </c>
      <c r="FK47" s="47" t="s">
        <v>116</v>
      </c>
    </row>
    <row r="48" spans="1:167" ht="15" thickBot="1" x14ac:dyDescent="0.35">
      <c r="A48" s="34" t="s">
        <v>48</v>
      </c>
      <c r="B48" s="35">
        <v>12520.529749755377</v>
      </c>
      <c r="C48" s="36">
        <v>12520.529749755377</v>
      </c>
      <c r="D48" s="36">
        <v>0</v>
      </c>
      <c r="E48" s="40">
        <v>12520.529749755377</v>
      </c>
      <c r="F48" s="40">
        <v>0</v>
      </c>
      <c r="G48" s="40">
        <v>0</v>
      </c>
      <c r="H48" s="37">
        <v>2</v>
      </c>
      <c r="I48" s="45">
        <v>10016.423799804303</v>
      </c>
      <c r="J48" s="45">
        <v>0</v>
      </c>
      <c r="K48" s="32">
        <f t="shared" si="0"/>
        <v>10016.423799804303</v>
      </c>
      <c r="L48" s="42">
        <v>0</v>
      </c>
      <c r="M48" s="42">
        <v>0</v>
      </c>
      <c r="N48" s="42">
        <v>0</v>
      </c>
      <c r="O48" s="42" t="s">
        <v>116</v>
      </c>
      <c r="P48" s="42" t="s">
        <v>116</v>
      </c>
      <c r="Q48" s="46">
        <v>0</v>
      </c>
      <c r="R48" s="46">
        <v>0</v>
      </c>
      <c r="S48" s="46">
        <v>0</v>
      </c>
      <c r="T48" s="46">
        <v>5</v>
      </c>
      <c r="U48" s="47">
        <v>0</v>
      </c>
      <c r="V48" s="47">
        <v>0</v>
      </c>
      <c r="W48" s="47">
        <v>0</v>
      </c>
      <c r="X48" s="47">
        <v>5</v>
      </c>
      <c r="Y48" s="42">
        <v>2095.5299999999997</v>
      </c>
      <c r="Z48" s="42">
        <v>0</v>
      </c>
      <c r="AA48" s="42">
        <v>2095.5299999999997</v>
      </c>
      <c r="AB48" s="42">
        <v>0</v>
      </c>
      <c r="AC48" s="42">
        <v>0</v>
      </c>
      <c r="AD48" s="43" t="s">
        <v>116</v>
      </c>
      <c r="AE48" s="43" t="s">
        <v>116</v>
      </c>
      <c r="AF48" s="43" t="s">
        <v>116</v>
      </c>
      <c r="AG48" s="43">
        <v>4</v>
      </c>
      <c r="AH48" s="47"/>
      <c r="AI48" s="47"/>
      <c r="AJ48" s="47">
        <f t="shared" si="1"/>
        <v>0</v>
      </c>
      <c r="AK48" s="47" t="s">
        <v>116</v>
      </c>
      <c r="AL48" s="42">
        <v>3933</v>
      </c>
      <c r="AM48" s="42">
        <v>3933</v>
      </c>
      <c r="AN48" s="42">
        <v>0</v>
      </c>
      <c r="AO48" s="42">
        <v>0</v>
      </c>
      <c r="AP48" s="42">
        <v>0</v>
      </c>
      <c r="AQ48" s="43">
        <v>3933</v>
      </c>
      <c r="AR48" s="43">
        <v>0</v>
      </c>
      <c r="AS48" s="43">
        <v>0</v>
      </c>
      <c r="AT48" s="43">
        <v>2</v>
      </c>
      <c r="AU48" s="47">
        <v>1377</v>
      </c>
      <c r="AV48" s="47">
        <v>0</v>
      </c>
      <c r="AW48" s="47">
        <v>1377</v>
      </c>
      <c r="AX48" s="47">
        <v>2</v>
      </c>
      <c r="AY48" s="42">
        <v>12602</v>
      </c>
      <c r="AZ48" s="42">
        <v>12602</v>
      </c>
      <c r="BA48" s="42">
        <v>0</v>
      </c>
      <c r="BB48" s="42">
        <v>0</v>
      </c>
      <c r="BC48" s="42">
        <v>0</v>
      </c>
      <c r="BD48" s="43">
        <v>0</v>
      </c>
      <c r="BE48" s="43">
        <v>11393</v>
      </c>
      <c r="BF48" s="43">
        <v>1209</v>
      </c>
      <c r="BG48" s="43"/>
      <c r="BH48" s="47">
        <v>12602</v>
      </c>
      <c r="BI48" s="47">
        <v>0</v>
      </c>
      <c r="BJ48" s="47">
        <v>12602</v>
      </c>
      <c r="BK48" s="47">
        <v>0</v>
      </c>
      <c r="BL48" s="42">
        <v>12521</v>
      </c>
      <c r="BM48" s="42">
        <v>12521</v>
      </c>
      <c r="BN48" s="42">
        <v>0</v>
      </c>
      <c r="BO48" s="42">
        <v>0</v>
      </c>
      <c r="BP48" s="42">
        <v>0</v>
      </c>
      <c r="BQ48" s="43">
        <v>7148</v>
      </c>
      <c r="BR48" s="43">
        <v>3623</v>
      </c>
      <c r="BS48" s="43">
        <v>1750</v>
      </c>
      <c r="BT48" s="43">
        <v>3</v>
      </c>
      <c r="BU48" s="47">
        <v>10642</v>
      </c>
      <c r="BV48" s="47">
        <v>0</v>
      </c>
      <c r="BW48" s="47">
        <v>10642</v>
      </c>
      <c r="BX48" s="47"/>
      <c r="BY48" s="42">
        <v>12788.085754710717</v>
      </c>
      <c r="BZ48" s="42">
        <v>12788.085754710717</v>
      </c>
      <c r="CA48" s="42">
        <v>0</v>
      </c>
      <c r="CB48" s="42">
        <v>0</v>
      </c>
      <c r="CC48" s="42">
        <v>0</v>
      </c>
      <c r="CD48" s="43">
        <v>12788.085754710717</v>
      </c>
      <c r="CE48" s="43">
        <v>0</v>
      </c>
      <c r="CF48" s="43">
        <v>0</v>
      </c>
      <c r="CG48" s="43">
        <v>3</v>
      </c>
      <c r="CH48" s="47">
        <v>1372.3270737437808</v>
      </c>
      <c r="CI48" s="47">
        <v>239.23209808625737</v>
      </c>
      <c r="CJ48" s="47">
        <f t="shared" si="2"/>
        <v>1611.5591718300382</v>
      </c>
      <c r="CK48" s="47"/>
      <c r="CL48" s="42">
        <v>5842.6323154244492</v>
      </c>
      <c r="CM48" s="42">
        <v>3442.6323154244492</v>
      </c>
      <c r="CN48" s="42">
        <v>2400</v>
      </c>
      <c r="CO48" s="42">
        <v>0</v>
      </c>
      <c r="CP48" s="42">
        <v>0</v>
      </c>
      <c r="CQ48" s="43" t="s">
        <v>116</v>
      </c>
      <c r="CR48" s="43" t="s">
        <v>116</v>
      </c>
      <c r="CS48" s="43" t="s">
        <v>116</v>
      </c>
      <c r="CT48" s="43">
        <v>4</v>
      </c>
      <c r="CU48" s="47">
        <v>688.52646308488988</v>
      </c>
      <c r="CV48" s="47">
        <v>480</v>
      </c>
      <c r="CW48" s="47">
        <f t="shared" si="3"/>
        <v>1168.5264630848899</v>
      </c>
      <c r="CX48" s="47" t="s">
        <v>116</v>
      </c>
      <c r="CY48" s="42">
        <v>7248.7277498583762</v>
      </c>
      <c r="CZ48" s="42">
        <v>7248.7277498583762</v>
      </c>
      <c r="DA48" s="42">
        <v>0</v>
      </c>
      <c r="DB48" s="42" t="s">
        <v>116</v>
      </c>
      <c r="DC48" s="42" t="s">
        <v>116</v>
      </c>
      <c r="DD48" s="43" t="s">
        <v>116</v>
      </c>
      <c r="DE48" s="43" t="s">
        <v>116</v>
      </c>
      <c r="DF48" s="43" t="s">
        <v>116</v>
      </c>
      <c r="DG48" s="43">
        <v>2</v>
      </c>
      <c r="DH48" s="47"/>
      <c r="DI48" s="47"/>
      <c r="DJ48" s="47">
        <f t="shared" si="4"/>
        <v>0</v>
      </c>
      <c r="DK48" s="47" t="s">
        <v>116</v>
      </c>
      <c r="DL48" s="42">
        <v>2921.3</v>
      </c>
      <c r="DM48" s="42">
        <v>1200</v>
      </c>
      <c r="DN48" s="42">
        <v>1721.3000000000002</v>
      </c>
      <c r="DO48" s="42">
        <v>0</v>
      </c>
      <c r="DP48" s="42">
        <v>0</v>
      </c>
      <c r="DQ48" s="43" t="s">
        <v>116</v>
      </c>
      <c r="DR48" s="43" t="s">
        <v>116</v>
      </c>
      <c r="DS48" s="43" t="s">
        <v>116</v>
      </c>
      <c r="DT48" s="43">
        <v>4</v>
      </c>
      <c r="DU48" s="47"/>
      <c r="DV48" s="47"/>
      <c r="DW48" s="47">
        <f t="shared" si="5"/>
        <v>0</v>
      </c>
      <c r="DX48" s="47" t="s">
        <v>116</v>
      </c>
      <c r="DY48" s="42">
        <v>0</v>
      </c>
      <c r="DZ48" s="42">
        <v>0</v>
      </c>
      <c r="EA48" s="42">
        <v>0</v>
      </c>
      <c r="EB48" s="42" t="s">
        <v>116</v>
      </c>
      <c r="EC48" s="42" t="s">
        <v>116</v>
      </c>
      <c r="ED48" s="43" t="s">
        <v>116</v>
      </c>
      <c r="EE48" s="43" t="s">
        <v>116</v>
      </c>
      <c r="EF48" s="43" t="s">
        <v>116</v>
      </c>
      <c r="EG48" s="43" t="s">
        <v>116</v>
      </c>
      <c r="EH48" s="47"/>
      <c r="EI48" s="47"/>
      <c r="EJ48" s="47">
        <f t="shared" si="6"/>
        <v>0</v>
      </c>
      <c r="EK48" s="47" t="s">
        <v>116</v>
      </c>
      <c r="EL48" s="42">
        <v>1318</v>
      </c>
      <c r="EM48" s="42">
        <v>1318</v>
      </c>
      <c r="EN48" s="42">
        <v>0</v>
      </c>
      <c r="EO48" s="42">
        <v>0</v>
      </c>
      <c r="EP48" s="42">
        <v>0</v>
      </c>
      <c r="EQ48" s="43">
        <v>1318</v>
      </c>
      <c r="ER48" s="43">
        <v>0</v>
      </c>
      <c r="ES48" s="43">
        <v>0</v>
      </c>
      <c r="ET48" s="43">
        <v>2</v>
      </c>
      <c r="EU48" s="47">
        <v>1318</v>
      </c>
      <c r="EV48" s="47">
        <v>0</v>
      </c>
      <c r="EW48" s="47">
        <v>1318</v>
      </c>
      <c r="EX48" s="47"/>
      <c r="EY48" s="42">
        <v>30908</v>
      </c>
      <c r="EZ48" s="42">
        <v>30908</v>
      </c>
      <c r="FA48" s="42">
        <v>0</v>
      </c>
      <c r="FB48" s="42">
        <v>0</v>
      </c>
      <c r="FC48" s="42">
        <v>0</v>
      </c>
      <c r="FD48" s="43">
        <v>4573</v>
      </c>
      <c r="FE48" s="43">
        <v>5176</v>
      </c>
      <c r="FF48" s="43">
        <v>1750</v>
      </c>
      <c r="FG48" s="43">
        <v>5</v>
      </c>
      <c r="FH48" s="47">
        <v>9199</v>
      </c>
      <c r="FI48" s="47">
        <v>0</v>
      </c>
      <c r="FJ48" s="47">
        <v>1318</v>
      </c>
      <c r="FK48" s="47" t="s">
        <v>116</v>
      </c>
    </row>
    <row r="49" spans="1:167" ht="15" thickBot="1" x14ac:dyDescent="0.35">
      <c r="A49" s="34" t="s">
        <v>49</v>
      </c>
      <c r="B49" s="35">
        <v>34139.907939200959</v>
      </c>
      <c r="C49" s="36">
        <v>20883.270771059364</v>
      </c>
      <c r="D49" s="36">
        <v>13256.637168141593</v>
      </c>
      <c r="E49" s="40">
        <v>31972.824518500973</v>
      </c>
      <c r="F49" s="40">
        <v>2167.0834206999834</v>
      </c>
      <c r="G49" s="40">
        <v>0</v>
      </c>
      <c r="H49" s="37">
        <v>3</v>
      </c>
      <c r="I49" s="45">
        <v>16387.155810816461</v>
      </c>
      <c r="J49" s="45">
        <v>10924.770540544308</v>
      </c>
      <c r="K49" s="32">
        <f t="shared" si="0"/>
        <v>27311.926351360769</v>
      </c>
      <c r="L49" s="42">
        <v>12895</v>
      </c>
      <c r="M49" s="42">
        <v>0</v>
      </c>
      <c r="N49" s="42">
        <v>12895</v>
      </c>
      <c r="O49" s="42" t="s">
        <v>116</v>
      </c>
      <c r="P49" s="42" t="s">
        <v>116</v>
      </c>
      <c r="Q49" s="46">
        <v>1842</v>
      </c>
      <c r="R49" s="46">
        <v>4789</v>
      </c>
      <c r="S49" s="46">
        <v>6263</v>
      </c>
      <c r="T49" s="46">
        <v>5</v>
      </c>
      <c r="U49" s="47">
        <v>0</v>
      </c>
      <c r="V49" s="47">
        <v>0</v>
      </c>
      <c r="W49" s="47">
        <v>0</v>
      </c>
      <c r="X49" s="47">
        <v>5</v>
      </c>
      <c r="Y49" s="42">
        <v>5647.92</v>
      </c>
      <c r="Z49" s="42">
        <v>4200</v>
      </c>
      <c r="AA49" s="42">
        <v>1447.9199999999998</v>
      </c>
      <c r="AB49" s="42">
        <v>0</v>
      </c>
      <c r="AC49" s="42">
        <v>0</v>
      </c>
      <c r="AD49" s="43" t="s">
        <v>116</v>
      </c>
      <c r="AE49" s="43" t="s">
        <v>116</v>
      </c>
      <c r="AF49" s="43" t="s">
        <v>116</v>
      </c>
      <c r="AG49" s="43">
        <v>4</v>
      </c>
      <c r="AH49" s="47"/>
      <c r="AI49" s="47"/>
      <c r="AJ49" s="47">
        <f t="shared" si="1"/>
        <v>0</v>
      </c>
      <c r="AK49" s="47" t="s">
        <v>116</v>
      </c>
      <c r="AL49" s="42">
        <v>13425</v>
      </c>
      <c r="AM49" s="42">
        <v>10712</v>
      </c>
      <c r="AN49" s="42">
        <v>2713</v>
      </c>
      <c r="AO49" s="42">
        <v>1</v>
      </c>
      <c r="AP49" s="42">
        <v>0</v>
      </c>
      <c r="AQ49" s="43">
        <v>12381</v>
      </c>
      <c r="AR49" s="43">
        <v>579</v>
      </c>
      <c r="AS49" s="43">
        <v>465</v>
      </c>
      <c r="AT49" s="43">
        <v>3</v>
      </c>
      <c r="AU49" s="47">
        <v>2819</v>
      </c>
      <c r="AV49" s="47">
        <v>1879</v>
      </c>
      <c r="AW49" s="47">
        <v>4699</v>
      </c>
      <c r="AX49" s="47">
        <v>3</v>
      </c>
      <c r="AY49" s="42">
        <v>11272</v>
      </c>
      <c r="AZ49" s="42">
        <v>8989</v>
      </c>
      <c r="BA49" s="42">
        <v>2281</v>
      </c>
      <c r="BB49" s="42">
        <v>2</v>
      </c>
      <c r="BC49" s="42">
        <v>0</v>
      </c>
      <c r="BD49" s="43">
        <v>2</v>
      </c>
      <c r="BE49" s="43">
        <v>9124</v>
      </c>
      <c r="BF49" s="43">
        <v>2149</v>
      </c>
      <c r="BG49" s="43"/>
      <c r="BH49" s="47">
        <v>8991</v>
      </c>
      <c r="BI49" s="47">
        <v>2281</v>
      </c>
      <c r="BJ49" s="47">
        <v>11272</v>
      </c>
      <c r="BK49" s="47">
        <v>0</v>
      </c>
      <c r="BL49" s="42">
        <v>19457</v>
      </c>
      <c r="BM49" s="42">
        <v>6201</v>
      </c>
      <c r="BN49" s="42">
        <v>13257</v>
      </c>
      <c r="BO49" s="42">
        <v>0</v>
      </c>
      <c r="BP49" s="42">
        <v>0</v>
      </c>
      <c r="BQ49" s="43">
        <v>12460</v>
      </c>
      <c r="BR49" s="43">
        <v>3332</v>
      </c>
      <c r="BS49" s="43">
        <v>3665</v>
      </c>
      <c r="BT49" s="43">
        <v>3</v>
      </c>
      <c r="BU49" s="47">
        <v>5933</v>
      </c>
      <c r="BV49" s="47">
        <v>10605</v>
      </c>
      <c r="BW49" s="47">
        <v>16539</v>
      </c>
      <c r="BX49" s="47"/>
      <c r="BY49" s="42">
        <v>10996.865153017166</v>
      </c>
      <c r="BZ49" s="42">
        <v>8524.2131824311036</v>
      </c>
      <c r="CA49" s="42">
        <v>2472.6519705860628</v>
      </c>
      <c r="CB49" s="42">
        <v>0</v>
      </c>
      <c r="CC49" s="42">
        <v>0</v>
      </c>
      <c r="CD49" s="43">
        <v>10996.865153017166</v>
      </c>
      <c r="CE49" s="43">
        <v>0</v>
      </c>
      <c r="CF49" s="43">
        <v>0</v>
      </c>
      <c r="CG49" s="43">
        <v>3</v>
      </c>
      <c r="CH49" s="47">
        <v>8798.2137309282989</v>
      </c>
      <c r="CI49" s="47">
        <v>1570.6429213627746</v>
      </c>
      <c r="CJ49" s="47">
        <f t="shared" si="2"/>
        <v>10368.856652291073</v>
      </c>
      <c r="CK49" s="47"/>
      <c r="CL49" s="42">
        <v>19295.72845105367</v>
      </c>
      <c r="CM49" s="42">
        <v>11291.728451053668</v>
      </c>
      <c r="CN49" s="42">
        <v>8000</v>
      </c>
      <c r="CO49" s="42">
        <v>4</v>
      </c>
      <c r="CP49" s="42">
        <v>0</v>
      </c>
      <c r="CQ49" s="43" t="s">
        <v>116</v>
      </c>
      <c r="CR49" s="43" t="s">
        <v>116</v>
      </c>
      <c r="CS49" s="43" t="s">
        <v>116</v>
      </c>
      <c r="CT49" s="43">
        <v>4</v>
      </c>
      <c r="CU49" s="47">
        <v>4516.6913804214673</v>
      </c>
      <c r="CV49" s="47">
        <v>3200</v>
      </c>
      <c r="CW49" s="47">
        <f t="shared" si="3"/>
        <v>7716.6913804214673</v>
      </c>
      <c r="CX49" s="47" t="s">
        <v>116</v>
      </c>
      <c r="CY49" s="42">
        <v>8945.5074864162816</v>
      </c>
      <c r="CZ49" s="42">
        <v>5104.7995218145115</v>
      </c>
      <c r="DA49" s="42">
        <v>3840.7079646017696</v>
      </c>
      <c r="DB49" s="42" t="s">
        <v>116</v>
      </c>
      <c r="DC49" s="42" t="s">
        <v>116</v>
      </c>
      <c r="DD49" s="43" t="s">
        <v>116</v>
      </c>
      <c r="DE49" s="43" t="s">
        <v>116</v>
      </c>
      <c r="DF49" s="43" t="s">
        <v>116</v>
      </c>
      <c r="DG49" s="43">
        <v>2</v>
      </c>
      <c r="DH49" s="47"/>
      <c r="DI49" s="47"/>
      <c r="DJ49" s="47">
        <f t="shared" si="4"/>
        <v>0</v>
      </c>
      <c r="DK49" s="47" t="s">
        <v>116</v>
      </c>
      <c r="DL49" s="42">
        <v>9649.9000000000015</v>
      </c>
      <c r="DM49" s="42">
        <v>4000</v>
      </c>
      <c r="DN49" s="42">
        <v>5645.9000000000005</v>
      </c>
      <c r="DO49" s="42">
        <v>0</v>
      </c>
      <c r="DP49" s="42">
        <v>4</v>
      </c>
      <c r="DQ49" s="43" t="s">
        <v>116</v>
      </c>
      <c r="DR49" s="43" t="s">
        <v>116</v>
      </c>
      <c r="DS49" s="43" t="s">
        <v>116</v>
      </c>
      <c r="DT49" s="43">
        <v>4</v>
      </c>
      <c r="DU49" s="47"/>
      <c r="DV49" s="47"/>
      <c r="DW49" s="47">
        <f t="shared" si="5"/>
        <v>0</v>
      </c>
      <c r="DX49" s="47" t="s">
        <v>116</v>
      </c>
      <c r="DY49" s="42">
        <v>0</v>
      </c>
      <c r="DZ49" s="42">
        <v>0</v>
      </c>
      <c r="EA49" s="42">
        <v>0</v>
      </c>
      <c r="EB49" s="42" t="s">
        <v>116</v>
      </c>
      <c r="EC49" s="42" t="s">
        <v>116</v>
      </c>
      <c r="ED49" s="43" t="s">
        <v>116</v>
      </c>
      <c r="EE49" s="43" t="s">
        <v>116</v>
      </c>
      <c r="EF49" s="43" t="s">
        <v>116</v>
      </c>
      <c r="EG49" s="43" t="s">
        <v>116</v>
      </c>
      <c r="EH49" s="47"/>
      <c r="EI49" s="47"/>
      <c r="EJ49" s="47">
        <f t="shared" si="6"/>
        <v>0</v>
      </c>
      <c r="EK49" s="47" t="s">
        <v>116</v>
      </c>
      <c r="EL49" s="42">
        <v>16098</v>
      </c>
      <c r="EM49" s="42">
        <v>7425</v>
      </c>
      <c r="EN49" s="42">
        <v>8673</v>
      </c>
      <c r="EO49" s="42">
        <v>0</v>
      </c>
      <c r="EP49" s="42">
        <v>0</v>
      </c>
      <c r="EQ49" s="43">
        <v>8232</v>
      </c>
      <c r="ER49" s="43">
        <v>6690</v>
      </c>
      <c r="ES49" s="43">
        <v>1176</v>
      </c>
      <c r="ET49" s="43">
        <v>3</v>
      </c>
      <c r="EU49" s="47">
        <v>6961</v>
      </c>
      <c r="EV49" s="47">
        <v>12250</v>
      </c>
      <c r="EW49" s="47">
        <v>19211</v>
      </c>
      <c r="EX49" s="47"/>
      <c r="EY49" s="42">
        <v>30495</v>
      </c>
      <c r="EZ49" s="42">
        <v>9670</v>
      </c>
      <c r="FA49" s="42">
        <v>6372</v>
      </c>
      <c r="FB49" s="42">
        <v>11977</v>
      </c>
      <c r="FC49" s="42">
        <v>2476</v>
      </c>
      <c r="FD49" s="43">
        <v>8190</v>
      </c>
      <c r="FE49" s="43">
        <v>4760</v>
      </c>
      <c r="FF49" s="43">
        <v>3665</v>
      </c>
      <c r="FG49" s="43">
        <v>4</v>
      </c>
      <c r="FH49" s="47">
        <v>7975</v>
      </c>
      <c r="FI49" s="47">
        <v>5317</v>
      </c>
      <c r="FJ49" s="47">
        <v>19211</v>
      </c>
      <c r="FK49" s="47" t="s">
        <v>116</v>
      </c>
    </row>
    <row r="50" spans="1:167" s="22" customFormat="1" ht="15" thickBot="1" x14ac:dyDescent="0.35">
      <c r="A50" s="34" t="s">
        <v>50</v>
      </c>
      <c r="B50" s="35">
        <v>37389.597036036976</v>
      </c>
      <c r="C50" s="36">
        <v>34037.484359980641</v>
      </c>
      <c r="D50" s="36">
        <v>3352.1126760563379</v>
      </c>
      <c r="E50" s="40">
        <v>36610.255799541592</v>
      </c>
      <c r="F50" s="40">
        <v>779.34123649538742</v>
      </c>
      <c r="G50" s="40">
        <v>0</v>
      </c>
      <c r="H50" s="37">
        <v>3</v>
      </c>
      <c r="I50" s="45">
        <v>8973.5032886488734</v>
      </c>
      <c r="J50" s="45">
        <v>5982.3355257659168</v>
      </c>
      <c r="K50" s="32">
        <f t="shared" si="0"/>
        <v>14955.83881441479</v>
      </c>
      <c r="L50" s="42">
        <v>6839</v>
      </c>
      <c r="M50" s="42">
        <v>0</v>
      </c>
      <c r="N50" s="42">
        <v>6839</v>
      </c>
      <c r="O50" s="42" t="s">
        <v>116</v>
      </c>
      <c r="P50" s="42" t="s">
        <v>116</v>
      </c>
      <c r="Q50" s="46">
        <v>80</v>
      </c>
      <c r="R50" s="46">
        <v>724</v>
      </c>
      <c r="S50" s="46">
        <v>6034</v>
      </c>
      <c r="T50" s="46">
        <v>5</v>
      </c>
      <c r="U50" s="47">
        <v>0</v>
      </c>
      <c r="V50" s="47">
        <v>0</v>
      </c>
      <c r="W50" s="47">
        <v>0</v>
      </c>
      <c r="X50" s="47">
        <v>5</v>
      </c>
      <c r="Y50" s="42">
        <v>4898.8899999999994</v>
      </c>
      <c r="Z50" s="42">
        <v>2100</v>
      </c>
      <c r="AA50" s="42">
        <v>2797.89</v>
      </c>
      <c r="AB50" s="42">
        <v>0</v>
      </c>
      <c r="AC50" s="42">
        <v>1</v>
      </c>
      <c r="AD50" s="43" t="s">
        <v>116</v>
      </c>
      <c r="AE50" s="43" t="s">
        <v>116</v>
      </c>
      <c r="AF50" s="43" t="s">
        <v>116</v>
      </c>
      <c r="AG50" s="43">
        <v>4</v>
      </c>
      <c r="AH50" s="47"/>
      <c r="AI50" s="47"/>
      <c r="AJ50" s="47">
        <f t="shared" si="1"/>
        <v>0</v>
      </c>
      <c r="AK50" s="47" t="s">
        <v>116</v>
      </c>
      <c r="AL50" s="42">
        <v>9538</v>
      </c>
      <c r="AM50" s="42">
        <v>8796</v>
      </c>
      <c r="AN50" s="42">
        <v>742</v>
      </c>
      <c r="AO50" s="42">
        <v>146</v>
      </c>
      <c r="AP50" s="42">
        <v>0</v>
      </c>
      <c r="AQ50" s="43">
        <v>6630</v>
      </c>
      <c r="AR50" s="43">
        <v>0</v>
      </c>
      <c r="AS50" s="43">
        <v>2908</v>
      </c>
      <c r="AT50" s="43">
        <v>2</v>
      </c>
      <c r="AU50" s="47">
        <v>687</v>
      </c>
      <c r="AV50" s="47">
        <v>458</v>
      </c>
      <c r="AW50" s="47">
        <v>1145</v>
      </c>
      <c r="AX50" s="47">
        <v>2</v>
      </c>
      <c r="AY50" s="42">
        <v>12375</v>
      </c>
      <c r="AZ50" s="42">
        <v>11135</v>
      </c>
      <c r="BA50" s="42">
        <v>1062</v>
      </c>
      <c r="BB50" s="42">
        <v>178</v>
      </c>
      <c r="BC50" s="42">
        <v>0</v>
      </c>
      <c r="BD50" s="43">
        <v>178</v>
      </c>
      <c r="BE50" s="43">
        <v>11649</v>
      </c>
      <c r="BF50" s="43">
        <v>726</v>
      </c>
      <c r="BG50" s="43"/>
      <c r="BH50" s="47">
        <v>11313</v>
      </c>
      <c r="BI50" s="47">
        <v>1062</v>
      </c>
      <c r="BJ50" s="47">
        <v>12375</v>
      </c>
      <c r="BK50" s="47">
        <v>0</v>
      </c>
      <c r="BL50" s="42">
        <v>26864</v>
      </c>
      <c r="BM50" s="42">
        <v>23512</v>
      </c>
      <c r="BN50" s="42">
        <v>3352</v>
      </c>
      <c r="BO50" s="42">
        <v>1</v>
      </c>
      <c r="BP50" s="42">
        <v>0</v>
      </c>
      <c r="BQ50" s="43">
        <v>9842</v>
      </c>
      <c r="BR50" s="43">
        <v>16263</v>
      </c>
      <c r="BS50" s="43">
        <v>759</v>
      </c>
      <c r="BT50" s="43">
        <v>4</v>
      </c>
      <c r="BU50" s="47">
        <v>10750</v>
      </c>
      <c r="BV50" s="47">
        <v>2682</v>
      </c>
      <c r="BW50" s="47">
        <v>13432</v>
      </c>
      <c r="BX50" s="47"/>
      <c r="BY50" s="42">
        <v>20417.583014165659</v>
      </c>
      <c r="BZ50" s="42">
        <v>18991.280272254884</v>
      </c>
      <c r="CA50" s="42">
        <v>1425.4859575110422</v>
      </c>
      <c r="CB50" s="42">
        <v>0.81678439973393124</v>
      </c>
      <c r="CC50" s="42">
        <v>0</v>
      </c>
      <c r="CD50" s="43"/>
      <c r="CE50" s="43">
        <v>20417.583014165659</v>
      </c>
      <c r="CF50" s="43">
        <v>0</v>
      </c>
      <c r="CG50" s="43">
        <v>4</v>
      </c>
      <c r="CH50" s="47">
        <v>4867.1293276658462</v>
      </c>
      <c r="CI50" s="47">
        <v>638.99669698428625</v>
      </c>
      <c r="CJ50" s="47">
        <f t="shared" si="2"/>
        <v>5506.1260246501324</v>
      </c>
      <c r="CK50" s="47"/>
      <c r="CL50" s="42">
        <v>21444.102640139055</v>
      </c>
      <c r="CM50" s="42">
        <v>13802.102640139054</v>
      </c>
      <c r="CN50" s="42">
        <v>7200</v>
      </c>
      <c r="CO50" s="42">
        <v>442</v>
      </c>
      <c r="CP50" s="42">
        <v>0</v>
      </c>
      <c r="CQ50" s="43" t="s">
        <v>116</v>
      </c>
      <c r="CR50" s="43" t="s">
        <v>116</v>
      </c>
      <c r="CS50" s="43" t="s">
        <v>116</v>
      </c>
      <c r="CT50" s="43">
        <v>4</v>
      </c>
      <c r="CU50" s="47">
        <v>2760.4205280278111</v>
      </c>
      <c r="CV50" s="47">
        <v>1440</v>
      </c>
      <c r="CW50" s="47">
        <f t="shared" si="3"/>
        <v>4200.4205280278111</v>
      </c>
      <c r="CX50" s="47" t="s">
        <v>116</v>
      </c>
      <c r="CY50" s="42">
        <v>24535.162212798488</v>
      </c>
      <c r="CZ50" s="42">
        <v>22464.739677587222</v>
      </c>
      <c r="DA50" s="42">
        <v>2070.4225352112676</v>
      </c>
      <c r="DB50" s="42" t="s">
        <v>116</v>
      </c>
      <c r="DC50" s="42" t="s">
        <v>116</v>
      </c>
      <c r="DD50" s="43" t="s">
        <v>116</v>
      </c>
      <c r="DE50" s="43" t="s">
        <v>116</v>
      </c>
      <c r="DF50" s="43" t="s">
        <v>116</v>
      </c>
      <c r="DG50" s="43">
        <v>2</v>
      </c>
      <c r="DH50" s="47"/>
      <c r="DI50" s="47"/>
      <c r="DJ50" s="47">
        <f t="shared" si="4"/>
        <v>0</v>
      </c>
      <c r="DK50" s="47" t="s">
        <v>116</v>
      </c>
      <c r="DL50" s="42">
        <v>10943.1</v>
      </c>
      <c r="DM50" s="42">
        <v>3600</v>
      </c>
      <c r="DN50" s="42">
        <v>6901.1</v>
      </c>
      <c r="DO50" s="42">
        <v>0</v>
      </c>
      <c r="DP50" s="42">
        <v>442</v>
      </c>
      <c r="DQ50" s="43" t="s">
        <v>116</v>
      </c>
      <c r="DR50" s="43" t="s">
        <v>116</v>
      </c>
      <c r="DS50" s="43" t="s">
        <v>116</v>
      </c>
      <c r="DT50" s="43">
        <v>4</v>
      </c>
      <c r="DU50" s="47"/>
      <c r="DV50" s="47"/>
      <c r="DW50" s="47">
        <f t="shared" si="5"/>
        <v>0</v>
      </c>
      <c r="DX50" s="47" t="s">
        <v>116</v>
      </c>
      <c r="DY50" s="42">
        <v>0</v>
      </c>
      <c r="DZ50" s="42">
        <v>0</v>
      </c>
      <c r="EA50" s="42">
        <v>0</v>
      </c>
      <c r="EB50" s="42" t="s">
        <v>116</v>
      </c>
      <c r="EC50" s="42" t="s">
        <v>116</v>
      </c>
      <c r="ED50" s="43" t="s">
        <v>116</v>
      </c>
      <c r="EE50" s="43" t="s">
        <v>116</v>
      </c>
      <c r="EF50" s="43" t="s">
        <v>116</v>
      </c>
      <c r="EG50" s="43" t="s">
        <v>116</v>
      </c>
      <c r="EH50" s="47"/>
      <c r="EI50" s="47"/>
      <c r="EJ50" s="47">
        <f t="shared" si="6"/>
        <v>0</v>
      </c>
      <c r="EK50" s="47" t="s">
        <v>116</v>
      </c>
      <c r="EL50" s="42">
        <v>34392</v>
      </c>
      <c r="EM50" s="42">
        <v>29953</v>
      </c>
      <c r="EN50" s="42">
        <v>4437</v>
      </c>
      <c r="EO50" s="42">
        <v>2</v>
      </c>
      <c r="EP50" s="42">
        <v>0</v>
      </c>
      <c r="EQ50" s="43">
        <v>13232</v>
      </c>
      <c r="ER50" s="43">
        <v>2465</v>
      </c>
      <c r="ES50" s="43">
        <v>18695</v>
      </c>
      <c r="ET50" s="43">
        <v>3</v>
      </c>
      <c r="EU50" s="47">
        <v>0</v>
      </c>
      <c r="EV50" s="47">
        <v>0</v>
      </c>
      <c r="EW50" s="47">
        <v>0</v>
      </c>
      <c r="EX50" s="47"/>
      <c r="EY50" s="42">
        <v>30485</v>
      </c>
      <c r="EZ50" s="42">
        <v>25886</v>
      </c>
      <c r="FA50" s="42">
        <v>3617</v>
      </c>
      <c r="FB50" s="42">
        <v>982</v>
      </c>
      <c r="FC50" s="42">
        <v>0</v>
      </c>
      <c r="FD50" s="43">
        <v>11696</v>
      </c>
      <c r="FE50" s="43">
        <v>1897</v>
      </c>
      <c r="FF50" s="43">
        <v>1897</v>
      </c>
      <c r="FG50" s="43">
        <v>3</v>
      </c>
      <c r="FH50" s="47">
        <v>3718</v>
      </c>
      <c r="FI50" s="47">
        <v>2479</v>
      </c>
      <c r="FJ50" s="47">
        <v>0</v>
      </c>
      <c r="FK50" s="47" t="s">
        <v>116</v>
      </c>
    </row>
    <row r="51" spans="1:167" s="17" customFormat="1" ht="15" thickBot="1" x14ac:dyDescent="0.35">
      <c r="A51" s="34" t="s">
        <v>51</v>
      </c>
      <c r="B51" s="35">
        <v>39262.402000579175</v>
      </c>
      <c r="C51" s="36">
        <v>34653.991614454077</v>
      </c>
      <c r="D51" s="36">
        <v>4608.4103861250996</v>
      </c>
      <c r="E51" s="40">
        <v>39186.72240652336</v>
      </c>
      <c r="F51" s="40">
        <v>75.679594055817333</v>
      </c>
      <c r="G51" s="40">
        <v>0</v>
      </c>
      <c r="H51" s="37">
        <v>3</v>
      </c>
      <c r="I51" s="45">
        <v>4711.4882400695014</v>
      </c>
      <c r="J51" s="45">
        <v>3140.9921600463344</v>
      </c>
      <c r="K51" s="32">
        <f t="shared" si="0"/>
        <v>7852.4804001158354</v>
      </c>
      <c r="L51" s="42">
        <v>7696</v>
      </c>
      <c r="M51" s="42">
        <v>0</v>
      </c>
      <c r="N51" s="42">
        <v>7696</v>
      </c>
      <c r="O51" s="42" t="s">
        <v>116</v>
      </c>
      <c r="P51" s="42" t="s">
        <v>116</v>
      </c>
      <c r="Q51" s="46">
        <v>2262</v>
      </c>
      <c r="R51" s="46">
        <v>2817</v>
      </c>
      <c r="S51" s="46">
        <v>2617</v>
      </c>
      <c r="T51" s="46">
        <v>5</v>
      </c>
      <c r="U51" s="47">
        <v>0</v>
      </c>
      <c r="V51" s="47">
        <v>0</v>
      </c>
      <c r="W51" s="47">
        <v>0</v>
      </c>
      <c r="X51" s="47">
        <v>5</v>
      </c>
      <c r="Y51" s="42">
        <v>10935.04</v>
      </c>
      <c r="Z51" s="42">
        <v>4400</v>
      </c>
      <c r="AA51" s="42">
        <v>6389.04</v>
      </c>
      <c r="AB51" s="42">
        <v>0</v>
      </c>
      <c r="AC51" s="42">
        <v>146</v>
      </c>
      <c r="AD51" s="43" t="s">
        <v>116</v>
      </c>
      <c r="AE51" s="43" t="s">
        <v>116</v>
      </c>
      <c r="AF51" s="43" t="s">
        <v>116</v>
      </c>
      <c r="AG51" s="43">
        <v>4</v>
      </c>
      <c r="AH51" s="47"/>
      <c r="AI51" s="47"/>
      <c r="AJ51" s="47">
        <f t="shared" si="1"/>
        <v>0</v>
      </c>
      <c r="AK51" s="47" t="s">
        <v>116</v>
      </c>
      <c r="AL51" s="42">
        <v>14619</v>
      </c>
      <c r="AM51" s="42">
        <v>12663</v>
      </c>
      <c r="AN51" s="42">
        <v>1956</v>
      </c>
      <c r="AO51" s="42">
        <v>0</v>
      </c>
      <c r="AP51" s="42">
        <v>0</v>
      </c>
      <c r="AQ51" s="43">
        <v>6948</v>
      </c>
      <c r="AR51" s="43">
        <v>191</v>
      </c>
      <c r="AS51" s="43">
        <v>7480</v>
      </c>
      <c r="AT51" s="43">
        <v>3</v>
      </c>
      <c r="AU51" s="47">
        <v>0</v>
      </c>
      <c r="AV51" s="47">
        <v>0</v>
      </c>
      <c r="AW51" s="47">
        <v>0</v>
      </c>
      <c r="AX51" s="47">
        <v>0</v>
      </c>
      <c r="AY51" s="42">
        <v>16109</v>
      </c>
      <c r="AZ51" s="42">
        <v>12669</v>
      </c>
      <c r="BA51" s="42">
        <v>3440</v>
      </c>
      <c r="BB51" s="42">
        <v>0</v>
      </c>
      <c r="BC51" s="42">
        <v>0</v>
      </c>
      <c r="BD51" s="43">
        <v>0</v>
      </c>
      <c r="BE51" s="43">
        <v>13077</v>
      </c>
      <c r="BF51" s="43">
        <v>3033</v>
      </c>
      <c r="BG51" s="43"/>
      <c r="BH51" s="47">
        <v>10025</v>
      </c>
      <c r="BI51" s="47">
        <v>860</v>
      </c>
      <c r="BJ51" s="47">
        <v>10885</v>
      </c>
      <c r="BK51" s="47">
        <v>0</v>
      </c>
      <c r="BL51" s="42">
        <v>37611</v>
      </c>
      <c r="BM51" s="42">
        <v>33002</v>
      </c>
      <c r="BN51" s="42">
        <v>4608</v>
      </c>
      <c r="BO51" s="42">
        <v>141</v>
      </c>
      <c r="BP51" s="42">
        <v>0</v>
      </c>
      <c r="BQ51" s="43"/>
      <c r="BR51" s="43"/>
      <c r="BS51" s="43">
        <v>37611</v>
      </c>
      <c r="BT51" s="43">
        <v>5</v>
      </c>
      <c r="BU51" s="47">
        <v>3835</v>
      </c>
      <c r="BV51" s="47">
        <v>3687</v>
      </c>
      <c r="BW51" s="47">
        <v>7522</v>
      </c>
      <c r="BX51" s="47"/>
      <c r="BY51" s="42">
        <v>12065.663357255013</v>
      </c>
      <c r="BZ51" s="42">
        <v>10416.863061350821</v>
      </c>
      <c r="CA51" s="42">
        <v>1576.1332499146827</v>
      </c>
      <c r="CB51" s="42">
        <v>72.66704598950831</v>
      </c>
      <c r="CC51" s="42">
        <v>0</v>
      </c>
      <c r="CD51" s="43"/>
      <c r="CE51" s="43">
        <v>12065.663357255013</v>
      </c>
      <c r="CF51" s="43">
        <v>0</v>
      </c>
      <c r="CG51" s="43">
        <v>4</v>
      </c>
      <c r="CH51" s="47">
        <v>9114.6125230336638</v>
      </c>
      <c r="CI51" s="47">
        <v>1186.077190581796</v>
      </c>
      <c r="CJ51" s="47">
        <f t="shared" si="2"/>
        <v>10300.68971361546</v>
      </c>
      <c r="CK51" s="47"/>
      <c r="CL51" s="42">
        <v>40376.510864883021</v>
      </c>
      <c r="CM51" s="42">
        <v>26317.510864883021</v>
      </c>
      <c r="CN51" s="42">
        <v>13600</v>
      </c>
      <c r="CO51" s="42">
        <v>459</v>
      </c>
      <c r="CP51" s="42">
        <v>0</v>
      </c>
      <c r="CQ51" s="43" t="s">
        <v>116</v>
      </c>
      <c r="CR51" s="43" t="s">
        <v>116</v>
      </c>
      <c r="CS51" s="43" t="s">
        <v>116</v>
      </c>
      <c r="CT51" s="43">
        <v>4</v>
      </c>
      <c r="CU51" s="47">
        <v>5263.5021729766049</v>
      </c>
      <c r="CV51" s="47">
        <v>2720</v>
      </c>
      <c r="CW51" s="47">
        <f t="shared" si="3"/>
        <v>7983.5021729766049</v>
      </c>
      <c r="CX51" s="47" t="s">
        <v>116</v>
      </c>
      <c r="CY51" s="42">
        <v>12765.296381089924</v>
      </c>
      <c r="CZ51" s="42">
        <v>10130.589078875893</v>
      </c>
      <c r="DA51" s="42">
        <v>2634.7073022140303</v>
      </c>
      <c r="DB51" s="42" t="s">
        <v>116</v>
      </c>
      <c r="DC51" s="42" t="s">
        <v>116</v>
      </c>
      <c r="DD51" s="43" t="s">
        <v>116</v>
      </c>
      <c r="DE51" s="43" t="s">
        <v>116</v>
      </c>
      <c r="DF51" s="43" t="s">
        <v>116</v>
      </c>
      <c r="DG51" s="43">
        <v>2</v>
      </c>
      <c r="DH51" s="47"/>
      <c r="DI51" s="47"/>
      <c r="DJ51" s="47">
        <f t="shared" si="4"/>
        <v>0</v>
      </c>
      <c r="DK51" s="47" t="s">
        <v>116</v>
      </c>
      <c r="DL51" s="42">
        <v>20417.800000000003</v>
      </c>
      <c r="DM51" s="42">
        <v>6800</v>
      </c>
      <c r="DN51" s="42">
        <v>13158.800000000001</v>
      </c>
      <c r="DO51" s="42">
        <v>0</v>
      </c>
      <c r="DP51" s="42">
        <v>459</v>
      </c>
      <c r="DQ51" s="43" t="s">
        <v>116</v>
      </c>
      <c r="DR51" s="43" t="s">
        <v>116</v>
      </c>
      <c r="DS51" s="43" t="s">
        <v>116</v>
      </c>
      <c r="DT51" s="43">
        <v>4</v>
      </c>
      <c r="DU51" s="47"/>
      <c r="DV51" s="47"/>
      <c r="DW51" s="47">
        <f t="shared" si="5"/>
        <v>0</v>
      </c>
      <c r="DX51" s="47" t="s">
        <v>116</v>
      </c>
      <c r="DY51" s="42">
        <v>0</v>
      </c>
      <c r="DZ51" s="42">
        <v>0</v>
      </c>
      <c r="EA51" s="42">
        <v>0</v>
      </c>
      <c r="EB51" s="42" t="s">
        <v>116</v>
      </c>
      <c r="EC51" s="42" t="s">
        <v>116</v>
      </c>
      <c r="ED51" s="43" t="s">
        <v>116</v>
      </c>
      <c r="EE51" s="43" t="s">
        <v>116</v>
      </c>
      <c r="EF51" s="43" t="s">
        <v>116</v>
      </c>
      <c r="EG51" s="43" t="s">
        <v>116</v>
      </c>
      <c r="EH51" s="47"/>
      <c r="EI51" s="47"/>
      <c r="EJ51" s="47">
        <f t="shared" si="6"/>
        <v>0</v>
      </c>
      <c r="EK51" s="47" t="s">
        <v>116</v>
      </c>
      <c r="EL51" s="42">
        <v>12832</v>
      </c>
      <c r="EM51" s="42">
        <v>7761</v>
      </c>
      <c r="EN51" s="42">
        <v>4850</v>
      </c>
      <c r="EO51" s="42">
        <v>221</v>
      </c>
      <c r="EP51" s="42">
        <v>0</v>
      </c>
      <c r="EQ51" s="43">
        <v>5153</v>
      </c>
      <c r="ER51" s="43">
        <v>5685</v>
      </c>
      <c r="ES51" s="43">
        <v>1994</v>
      </c>
      <c r="ET51" s="43">
        <v>2</v>
      </c>
      <c r="EU51" s="47">
        <v>0</v>
      </c>
      <c r="EV51" s="47">
        <v>0</v>
      </c>
      <c r="EW51" s="47">
        <v>0</v>
      </c>
      <c r="EX51" s="47"/>
      <c r="EY51" s="42">
        <v>29393</v>
      </c>
      <c r="EZ51" s="42">
        <v>25225</v>
      </c>
      <c r="FA51" s="42">
        <v>4168</v>
      </c>
      <c r="FB51" s="42">
        <v>0</v>
      </c>
      <c r="FC51" s="42">
        <v>0</v>
      </c>
      <c r="FD51" s="43">
        <v>15174</v>
      </c>
      <c r="FE51" s="43">
        <v>13388</v>
      </c>
      <c r="FF51" s="43">
        <v>6579</v>
      </c>
      <c r="FG51" s="43">
        <v>3</v>
      </c>
      <c r="FH51" s="47">
        <v>0</v>
      </c>
      <c r="FI51" s="47">
        <v>0</v>
      </c>
      <c r="FJ51" s="47">
        <v>0</v>
      </c>
      <c r="FK51" s="47" t="s">
        <v>116</v>
      </c>
    </row>
    <row r="52" spans="1:167" ht="15" thickBot="1" x14ac:dyDescent="0.35">
      <c r="A52" s="34" t="s">
        <v>52</v>
      </c>
      <c r="B52" s="35">
        <v>24781.613413160438</v>
      </c>
      <c r="C52" s="36">
        <v>19875.840251826881</v>
      </c>
      <c r="D52" s="36">
        <v>4905.7731613335554</v>
      </c>
      <c r="E52" s="40">
        <v>23640.753031433818</v>
      </c>
      <c r="F52" s="40">
        <v>1140.8603817266185</v>
      </c>
      <c r="G52" s="40">
        <v>0</v>
      </c>
      <c r="H52" s="37">
        <v>3</v>
      </c>
      <c r="I52" s="45">
        <v>11895.17443831701</v>
      </c>
      <c r="J52" s="45">
        <v>7930.1162922113408</v>
      </c>
      <c r="K52" s="32">
        <f t="shared" si="0"/>
        <v>19825.290730528352</v>
      </c>
      <c r="L52" s="42">
        <v>9000</v>
      </c>
      <c r="M52" s="42">
        <v>0</v>
      </c>
      <c r="N52" s="42">
        <v>9000</v>
      </c>
      <c r="O52" s="42" t="s">
        <v>116</v>
      </c>
      <c r="P52" s="42" t="s">
        <v>116</v>
      </c>
      <c r="Q52" s="46">
        <v>2070</v>
      </c>
      <c r="R52" s="46">
        <v>2679</v>
      </c>
      <c r="S52" s="46">
        <v>4251</v>
      </c>
      <c r="T52" s="46">
        <v>5</v>
      </c>
      <c r="U52" s="47">
        <v>0</v>
      </c>
      <c r="V52" s="47">
        <v>0</v>
      </c>
      <c r="W52" s="47">
        <v>0</v>
      </c>
      <c r="X52" s="47">
        <v>5</v>
      </c>
      <c r="Y52" s="42">
        <v>3851.19</v>
      </c>
      <c r="Z52" s="42">
        <v>1800</v>
      </c>
      <c r="AA52" s="42">
        <v>2051.19</v>
      </c>
      <c r="AB52" s="42">
        <v>0</v>
      </c>
      <c r="AC52" s="42">
        <v>0</v>
      </c>
      <c r="AD52" s="43" t="s">
        <v>116</v>
      </c>
      <c r="AE52" s="43" t="s">
        <v>116</v>
      </c>
      <c r="AF52" s="43" t="s">
        <v>116</v>
      </c>
      <c r="AG52" s="43">
        <v>4</v>
      </c>
      <c r="AH52" s="47"/>
      <c r="AI52" s="47"/>
      <c r="AJ52" s="47">
        <f t="shared" si="1"/>
        <v>0</v>
      </c>
      <c r="AK52" s="47" t="s">
        <v>116</v>
      </c>
      <c r="AL52" s="42">
        <v>14191</v>
      </c>
      <c r="AM52" s="42">
        <v>11863</v>
      </c>
      <c r="AN52" s="42">
        <v>2328</v>
      </c>
      <c r="AO52" s="42">
        <v>195</v>
      </c>
      <c r="AP52" s="42">
        <v>0</v>
      </c>
      <c r="AQ52" s="43">
        <v>12610</v>
      </c>
      <c r="AR52" s="43">
        <v>1030</v>
      </c>
      <c r="AS52" s="43">
        <v>552</v>
      </c>
      <c r="AT52" s="43">
        <v>3</v>
      </c>
      <c r="AU52" s="47">
        <v>2980</v>
      </c>
      <c r="AV52" s="47">
        <v>1987</v>
      </c>
      <c r="AW52" s="47">
        <v>4967</v>
      </c>
      <c r="AX52" s="47">
        <v>3</v>
      </c>
      <c r="AY52" s="42">
        <v>15864</v>
      </c>
      <c r="AZ52" s="42">
        <v>14686</v>
      </c>
      <c r="BA52" s="42">
        <v>956</v>
      </c>
      <c r="BB52" s="42">
        <v>222</v>
      </c>
      <c r="BC52" s="42">
        <v>0</v>
      </c>
      <c r="BD52" s="43">
        <v>222</v>
      </c>
      <c r="BE52" s="43">
        <v>15289</v>
      </c>
      <c r="BF52" s="43">
        <v>575</v>
      </c>
      <c r="BG52" s="43"/>
      <c r="BH52" s="47">
        <v>14908</v>
      </c>
      <c r="BI52" s="47">
        <v>956</v>
      </c>
      <c r="BJ52" s="47">
        <v>15864</v>
      </c>
      <c r="BK52" s="47">
        <v>0</v>
      </c>
      <c r="BL52" s="42">
        <v>15067</v>
      </c>
      <c r="BM52" s="42">
        <v>10161</v>
      </c>
      <c r="BN52" s="42">
        <v>4906</v>
      </c>
      <c r="BO52" s="42">
        <v>0</v>
      </c>
      <c r="BP52" s="42">
        <v>0</v>
      </c>
      <c r="BQ52" s="43"/>
      <c r="BR52" s="43">
        <v>575</v>
      </c>
      <c r="BS52" s="43">
        <v>14492</v>
      </c>
      <c r="BT52" s="43">
        <v>5</v>
      </c>
      <c r="BU52" s="47">
        <v>8882</v>
      </c>
      <c r="BV52" s="47">
        <v>3925</v>
      </c>
      <c r="BW52" s="47">
        <v>12807</v>
      </c>
      <c r="BX52" s="47"/>
      <c r="BY52" s="42">
        <v>14187.246312678111</v>
      </c>
      <c r="BZ52" s="42">
        <v>13042.696499669866</v>
      </c>
      <c r="CA52" s="42">
        <v>1144.5498130082462</v>
      </c>
      <c r="CB52" s="42">
        <v>0</v>
      </c>
      <c r="CC52" s="42">
        <v>0</v>
      </c>
      <c r="CD52" s="43"/>
      <c r="CE52" s="43">
        <v>14187.246312678111</v>
      </c>
      <c r="CF52" s="43">
        <v>0</v>
      </c>
      <c r="CG52" s="43">
        <v>4</v>
      </c>
      <c r="CH52" s="47">
        <v>3313.8797167789498</v>
      </c>
      <c r="CI52" s="47">
        <v>1009.8879484868274</v>
      </c>
      <c r="CJ52" s="47">
        <f t="shared" si="2"/>
        <v>4323.7676652657774</v>
      </c>
      <c r="CK52" s="47"/>
      <c r="CL52" s="42">
        <v>21336.01261158142</v>
      </c>
      <c r="CM52" s="42">
        <v>9188.0126115814219</v>
      </c>
      <c r="CN52" s="42">
        <v>11200</v>
      </c>
      <c r="CO52" s="42">
        <v>948</v>
      </c>
      <c r="CP52" s="42">
        <v>0</v>
      </c>
      <c r="CQ52" s="43" t="s">
        <v>116</v>
      </c>
      <c r="CR52" s="43" t="s">
        <v>116</v>
      </c>
      <c r="CS52" s="43" t="s">
        <v>116</v>
      </c>
      <c r="CT52" s="43">
        <v>4</v>
      </c>
      <c r="CU52" s="47">
        <v>1837.6025223162844</v>
      </c>
      <c r="CV52" s="47">
        <v>2240</v>
      </c>
      <c r="CW52" s="47">
        <f t="shared" si="3"/>
        <v>4077.6025223162842</v>
      </c>
      <c r="CX52" s="47" t="s">
        <v>116</v>
      </c>
      <c r="CY52" s="42">
        <v>21155.036831065248</v>
      </c>
      <c r="CZ52" s="42">
        <v>19080.806641753807</v>
      </c>
      <c r="DA52" s="42">
        <v>2074.2301893114422</v>
      </c>
      <c r="DB52" s="42" t="s">
        <v>116</v>
      </c>
      <c r="DC52" s="42" t="s">
        <v>116</v>
      </c>
      <c r="DD52" s="43" t="s">
        <v>116</v>
      </c>
      <c r="DE52" s="43" t="s">
        <v>116</v>
      </c>
      <c r="DF52" s="43" t="s">
        <v>116</v>
      </c>
      <c r="DG52" s="43">
        <v>3</v>
      </c>
      <c r="DH52" s="47"/>
      <c r="DI52" s="47"/>
      <c r="DJ52" s="47">
        <f t="shared" si="4"/>
        <v>0</v>
      </c>
      <c r="DK52" s="47" t="s">
        <v>116</v>
      </c>
      <c r="DL52" s="42">
        <v>11142</v>
      </c>
      <c r="DM52" s="42">
        <v>5600</v>
      </c>
      <c r="DN52" s="42">
        <v>4594</v>
      </c>
      <c r="DO52" s="42">
        <v>0</v>
      </c>
      <c r="DP52" s="42">
        <v>948</v>
      </c>
      <c r="DQ52" s="43" t="s">
        <v>116</v>
      </c>
      <c r="DR52" s="43" t="s">
        <v>116</v>
      </c>
      <c r="DS52" s="43" t="s">
        <v>116</v>
      </c>
      <c r="DT52" s="43">
        <v>4</v>
      </c>
      <c r="DU52" s="47"/>
      <c r="DV52" s="47"/>
      <c r="DW52" s="47">
        <f t="shared" si="5"/>
        <v>0</v>
      </c>
      <c r="DX52" s="47" t="s">
        <v>116</v>
      </c>
      <c r="DY52" s="42">
        <v>0</v>
      </c>
      <c r="DZ52" s="42">
        <v>0</v>
      </c>
      <c r="EA52" s="42">
        <v>0</v>
      </c>
      <c r="EB52" s="42" t="s">
        <v>116</v>
      </c>
      <c r="EC52" s="42" t="s">
        <v>116</v>
      </c>
      <c r="ED52" s="43" t="s">
        <v>116</v>
      </c>
      <c r="EE52" s="43" t="s">
        <v>116</v>
      </c>
      <c r="EF52" s="43" t="s">
        <v>116</v>
      </c>
      <c r="EG52" s="43" t="s">
        <v>116</v>
      </c>
      <c r="EH52" s="47"/>
      <c r="EI52" s="47"/>
      <c r="EJ52" s="47">
        <f t="shared" si="6"/>
        <v>0</v>
      </c>
      <c r="EK52" s="47" t="s">
        <v>116</v>
      </c>
      <c r="EL52" s="42">
        <v>8157</v>
      </c>
      <c r="EM52" s="42">
        <v>3180</v>
      </c>
      <c r="EN52" s="42">
        <v>4977</v>
      </c>
      <c r="EO52" s="42">
        <v>0</v>
      </c>
      <c r="EP52" s="42">
        <v>0</v>
      </c>
      <c r="EQ52" s="43">
        <v>3129</v>
      </c>
      <c r="ER52" s="43">
        <v>3788</v>
      </c>
      <c r="ES52" s="43">
        <v>1240</v>
      </c>
      <c r="ET52" s="43">
        <v>2</v>
      </c>
      <c r="EU52" s="47">
        <v>3180</v>
      </c>
      <c r="EV52" s="47">
        <v>1200</v>
      </c>
      <c r="EW52" s="47">
        <v>4380</v>
      </c>
      <c r="EX52" s="47"/>
      <c r="EY52" s="42">
        <v>28359</v>
      </c>
      <c r="EZ52" s="42">
        <v>16066</v>
      </c>
      <c r="FA52" s="42">
        <v>12240</v>
      </c>
      <c r="FB52" s="42">
        <v>53</v>
      </c>
      <c r="FC52" s="42">
        <v>0</v>
      </c>
      <c r="FD52" s="43">
        <v>7829</v>
      </c>
      <c r="FE52" s="43">
        <v>8862</v>
      </c>
      <c r="FF52" s="43">
        <v>2996</v>
      </c>
      <c r="FG52" s="43">
        <v>5</v>
      </c>
      <c r="FH52" s="47">
        <v>9450</v>
      </c>
      <c r="FI52" s="47">
        <v>6300</v>
      </c>
      <c r="FJ52" s="47">
        <v>4380</v>
      </c>
      <c r="FK52" s="47" t="s">
        <v>116</v>
      </c>
    </row>
    <row r="53" spans="1:167" s="17" customFormat="1" ht="15" thickBot="1" x14ac:dyDescent="0.35">
      <c r="A53" s="34" t="s">
        <v>53</v>
      </c>
      <c r="B53" s="35">
        <v>20151.001194970384</v>
      </c>
      <c r="C53" s="36">
        <v>17257.384173693787</v>
      </c>
      <c r="D53" s="36">
        <v>2893.6170212765956</v>
      </c>
      <c r="E53" s="40">
        <v>20151.001194970384</v>
      </c>
      <c r="F53" s="40">
        <v>0</v>
      </c>
      <c r="G53" s="40">
        <v>0</v>
      </c>
      <c r="H53" s="37">
        <v>2</v>
      </c>
      <c r="I53" s="45">
        <v>2418.1201433964461</v>
      </c>
      <c r="J53" s="45">
        <v>1612.080095597631</v>
      </c>
      <c r="K53" s="32">
        <f t="shared" si="0"/>
        <v>4030.2002389940772</v>
      </c>
      <c r="L53" s="42">
        <v>15692</v>
      </c>
      <c r="M53" s="42">
        <v>0</v>
      </c>
      <c r="N53" s="42">
        <v>15692</v>
      </c>
      <c r="O53" s="42" t="s">
        <v>116</v>
      </c>
      <c r="P53" s="42" t="s">
        <v>116</v>
      </c>
      <c r="Q53" s="46">
        <v>10462</v>
      </c>
      <c r="R53" s="46">
        <v>3923</v>
      </c>
      <c r="S53" s="46">
        <v>1308</v>
      </c>
      <c r="T53" s="46">
        <v>4</v>
      </c>
      <c r="U53" s="47">
        <v>0</v>
      </c>
      <c r="V53" s="47">
        <v>0</v>
      </c>
      <c r="W53" s="47">
        <v>0</v>
      </c>
      <c r="X53" s="47">
        <v>4</v>
      </c>
      <c r="Y53" s="42">
        <v>25335.559999999998</v>
      </c>
      <c r="Z53" s="42">
        <v>9350</v>
      </c>
      <c r="AA53" s="42">
        <v>15790.56</v>
      </c>
      <c r="AB53" s="42">
        <v>0</v>
      </c>
      <c r="AC53" s="42">
        <v>195</v>
      </c>
      <c r="AD53" s="43" t="s">
        <v>116</v>
      </c>
      <c r="AE53" s="43" t="s">
        <v>116</v>
      </c>
      <c r="AF53" s="43" t="s">
        <v>116</v>
      </c>
      <c r="AG53" s="43">
        <v>3</v>
      </c>
      <c r="AH53" s="47"/>
      <c r="AI53" s="47"/>
      <c r="AJ53" s="47">
        <f t="shared" si="1"/>
        <v>0</v>
      </c>
      <c r="AK53" s="47" t="s">
        <v>116</v>
      </c>
      <c r="AL53" s="42">
        <v>38747</v>
      </c>
      <c r="AM53" s="42">
        <v>34824</v>
      </c>
      <c r="AN53" s="42">
        <v>3923</v>
      </c>
      <c r="AO53" s="42">
        <v>36</v>
      </c>
      <c r="AP53" s="42">
        <v>0</v>
      </c>
      <c r="AQ53" s="43">
        <v>17696</v>
      </c>
      <c r="AR53" s="43">
        <v>1393</v>
      </c>
      <c r="AS53" s="43">
        <v>19658</v>
      </c>
      <c r="AT53" s="43">
        <v>3</v>
      </c>
      <c r="AU53" s="47">
        <v>0</v>
      </c>
      <c r="AV53" s="47">
        <v>0</v>
      </c>
      <c r="AW53" s="47">
        <v>0</v>
      </c>
      <c r="AX53" s="47">
        <v>3</v>
      </c>
      <c r="AY53" s="42">
        <v>34905</v>
      </c>
      <c r="AZ53" s="42">
        <v>27540</v>
      </c>
      <c r="BA53" s="42">
        <v>7310</v>
      </c>
      <c r="BB53" s="42">
        <v>54</v>
      </c>
      <c r="BC53" s="42">
        <v>1</v>
      </c>
      <c r="BD53" s="43">
        <v>55</v>
      </c>
      <c r="BE53" s="43">
        <v>27983</v>
      </c>
      <c r="BF53" s="43">
        <v>6922</v>
      </c>
      <c r="BG53" s="43"/>
      <c r="BH53" s="47">
        <v>20800</v>
      </c>
      <c r="BI53" s="47">
        <v>1828</v>
      </c>
      <c r="BJ53" s="47">
        <v>22627</v>
      </c>
      <c r="BK53" s="47">
        <v>0</v>
      </c>
      <c r="BL53" s="42">
        <v>22166</v>
      </c>
      <c r="BM53" s="42">
        <v>19272</v>
      </c>
      <c r="BN53" s="42">
        <v>2894</v>
      </c>
      <c r="BO53" s="42">
        <v>176</v>
      </c>
      <c r="BP53" s="42">
        <v>0</v>
      </c>
      <c r="BQ53" s="43"/>
      <c r="BR53" s="43">
        <v>22166</v>
      </c>
      <c r="BS53" s="43">
        <v>0</v>
      </c>
      <c r="BT53" s="43">
        <v>4</v>
      </c>
      <c r="BU53" s="47">
        <v>2118</v>
      </c>
      <c r="BV53" s="47">
        <v>2315</v>
      </c>
      <c r="BW53" s="47">
        <v>4433</v>
      </c>
      <c r="BX53" s="47"/>
      <c r="BY53" s="42">
        <v>27804.579230004099</v>
      </c>
      <c r="BZ53" s="42">
        <v>24446.014828236646</v>
      </c>
      <c r="CA53" s="42">
        <v>3181.1402311532752</v>
      </c>
      <c r="CB53" s="42">
        <v>177.42417061417842</v>
      </c>
      <c r="CC53" s="42">
        <v>0</v>
      </c>
      <c r="CD53" s="43"/>
      <c r="CE53" s="43">
        <v>27804.579230004099</v>
      </c>
      <c r="CF53" s="43">
        <v>0</v>
      </c>
      <c r="CG53" s="43">
        <v>4</v>
      </c>
      <c r="CH53" s="47">
        <v>2037.5837814155352</v>
      </c>
      <c r="CI53" s="47">
        <v>0</v>
      </c>
      <c r="CJ53" s="47">
        <f t="shared" si="2"/>
        <v>2037.5837814155352</v>
      </c>
      <c r="CK53" s="47"/>
      <c r="CL53" s="42">
        <v>3587.9125006250988</v>
      </c>
      <c r="CM53" s="42">
        <v>3587.9125006250988</v>
      </c>
      <c r="CN53" s="42">
        <v>0</v>
      </c>
      <c r="CO53" s="42">
        <v>0</v>
      </c>
      <c r="CP53" s="42">
        <v>0</v>
      </c>
      <c r="CQ53" s="43" t="s">
        <v>116</v>
      </c>
      <c r="CR53" s="43" t="s">
        <v>116</v>
      </c>
      <c r="CS53" s="43" t="s">
        <v>116</v>
      </c>
      <c r="CT53" s="43">
        <v>3</v>
      </c>
      <c r="CU53" s="47">
        <v>717.58250012501981</v>
      </c>
      <c r="CV53" s="47">
        <v>0</v>
      </c>
      <c r="CW53" s="47">
        <f t="shared" si="3"/>
        <v>717.58250012501981</v>
      </c>
      <c r="CX53" s="47" t="s">
        <v>116</v>
      </c>
      <c r="CY53" s="42">
        <v>35264.252091198163</v>
      </c>
      <c r="CZ53" s="42">
        <v>30200.422303964122</v>
      </c>
      <c r="DA53" s="42">
        <v>5063.8297872340427</v>
      </c>
      <c r="DB53" s="42" t="s">
        <v>116</v>
      </c>
      <c r="DC53" s="42" t="s">
        <v>116</v>
      </c>
      <c r="DD53" s="43" t="s">
        <v>116</v>
      </c>
      <c r="DE53" s="43" t="s">
        <v>116</v>
      </c>
      <c r="DF53" s="43" t="s">
        <v>116</v>
      </c>
      <c r="DG53" s="43">
        <v>2</v>
      </c>
      <c r="DH53" s="47"/>
      <c r="DI53" s="47"/>
      <c r="DJ53" s="47">
        <f t="shared" si="4"/>
        <v>0</v>
      </c>
      <c r="DK53" s="47" t="s">
        <v>116</v>
      </c>
      <c r="DL53" s="42">
        <v>1076.3699999999999</v>
      </c>
      <c r="DM53" s="42">
        <v>0</v>
      </c>
      <c r="DN53" s="42">
        <v>1076.3699999999999</v>
      </c>
      <c r="DO53" s="42">
        <v>0</v>
      </c>
      <c r="DP53" s="42">
        <v>0</v>
      </c>
      <c r="DQ53" s="43" t="s">
        <v>116</v>
      </c>
      <c r="DR53" s="43" t="s">
        <v>116</v>
      </c>
      <c r="DS53" s="43" t="s">
        <v>116</v>
      </c>
      <c r="DT53" s="43">
        <v>3</v>
      </c>
      <c r="DU53" s="47"/>
      <c r="DV53" s="47"/>
      <c r="DW53" s="47">
        <f t="shared" si="5"/>
        <v>0</v>
      </c>
      <c r="DX53" s="47" t="s">
        <v>116</v>
      </c>
      <c r="DY53" s="42">
        <v>0</v>
      </c>
      <c r="DZ53" s="42">
        <v>0</v>
      </c>
      <c r="EA53" s="42">
        <v>0</v>
      </c>
      <c r="EB53" s="42" t="s">
        <v>116</v>
      </c>
      <c r="EC53" s="42" t="s">
        <v>116</v>
      </c>
      <c r="ED53" s="43" t="s">
        <v>116</v>
      </c>
      <c r="EE53" s="43" t="s">
        <v>116</v>
      </c>
      <c r="EF53" s="43" t="s">
        <v>116</v>
      </c>
      <c r="EG53" s="43" t="s">
        <v>116</v>
      </c>
      <c r="EH53" s="47"/>
      <c r="EI53" s="47"/>
      <c r="EJ53" s="47">
        <f t="shared" si="6"/>
        <v>0</v>
      </c>
      <c r="EK53" s="47" t="s">
        <v>116</v>
      </c>
      <c r="EL53" s="42">
        <v>22249</v>
      </c>
      <c r="EM53" s="42">
        <v>15100</v>
      </c>
      <c r="EN53" s="42">
        <v>6872</v>
      </c>
      <c r="EO53" s="42">
        <v>276</v>
      </c>
      <c r="EP53" s="42">
        <v>0</v>
      </c>
      <c r="EQ53" s="43">
        <v>9990</v>
      </c>
      <c r="ER53" s="43">
        <v>3617</v>
      </c>
      <c r="ES53" s="43">
        <v>8642</v>
      </c>
      <c r="ET53" s="43">
        <v>2</v>
      </c>
      <c r="EU53" s="47">
        <v>0</v>
      </c>
      <c r="EV53" s="47">
        <v>0</v>
      </c>
      <c r="EW53" s="47">
        <v>0</v>
      </c>
      <c r="EX53" s="47"/>
      <c r="EY53" s="42">
        <v>27401</v>
      </c>
      <c r="EZ53" s="42">
        <v>14737</v>
      </c>
      <c r="FA53" s="42">
        <v>12305</v>
      </c>
      <c r="FB53" s="42">
        <v>50</v>
      </c>
      <c r="FC53" s="42">
        <v>309</v>
      </c>
      <c r="FD53" s="43">
        <v>4053</v>
      </c>
      <c r="FE53" s="43">
        <v>3787</v>
      </c>
      <c r="FF53" s="43">
        <v>9007</v>
      </c>
      <c r="FG53" s="43">
        <v>2</v>
      </c>
      <c r="FH53" s="47">
        <v>0</v>
      </c>
      <c r="FI53" s="47">
        <v>0</v>
      </c>
      <c r="FJ53" s="47">
        <v>0</v>
      </c>
      <c r="FK53" s="47" t="s">
        <v>116</v>
      </c>
    </row>
    <row r="54" spans="1:167" s="21" customFormat="1" ht="15" thickBot="1" x14ac:dyDescent="0.35">
      <c r="A54" s="34" t="s">
        <v>54</v>
      </c>
      <c r="B54" s="35">
        <v>60431.708284385888</v>
      </c>
      <c r="C54" s="36">
        <v>46065.511101287295</v>
      </c>
      <c r="D54" s="36">
        <v>14366.197183098591</v>
      </c>
      <c r="E54" s="40">
        <v>59087.862851092534</v>
      </c>
      <c r="F54" s="40">
        <v>1343.8454332933516</v>
      </c>
      <c r="G54" s="40">
        <v>0</v>
      </c>
      <c r="H54" s="37">
        <v>3</v>
      </c>
      <c r="I54" s="45">
        <v>25381.31747944207</v>
      </c>
      <c r="J54" s="45">
        <v>16920.878319628049</v>
      </c>
      <c r="K54" s="32">
        <f t="shared" si="0"/>
        <v>42302.195799070119</v>
      </c>
      <c r="L54" s="42">
        <v>29310</v>
      </c>
      <c r="M54" s="42">
        <v>0</v>
      </c>
      <c r="N54" s="42">
        <v>29310</v>
      </c>
      <c r="O54" s="42" t="s">
        <v>116</v>
      </c>
      <c r="P54" s="42" t="s">
        <v>116</v>
      </c>
      <c r="Q54" s="46">
        <v>345</v>
      </c>
      <c r="R54" s="46">
        <v>3103</v>
      </c>
      <c r="S54" s="46">
        <v>25862</v>
      </c>
      <c r="T54" s="46">
        <v>5</v>
      </c>
      <c r="U54" s="47">
        <v>0</v>
      </c>
      <c r="V54" s="47">
        <v>23448</v>
      </c>
      <c r="W54" s="47">
        <v>23448</v>
      </c>
      <c r="X54" s="47">
        <v>5</v>
      </c>
      <c r="Y54" s="42">
        <v>12822.6</v>
      </c>
      <c r="Z54" s="42">
        <v>9000</v>
      </c>
      <c r="AA54" s="42">
        <v>3786.6</v>
      </c>
      <c r="AB54" s="42">
        <v>0</v>
      </c>
      <c r="AC54" s="42">
        <v>36</v>
      </c>
      <c r="AD54" s="43" t="s">
        <v>116</v>
      </c>
      <c r="AE54" s="43" t="s">
        <v>116</v>
      </c>
      <c r="AF54" s="43" t="s">
        <v>116</v>
      </c>
      <c r="AG54" s="43">
        <v>3</v>
      </c>
      <c r="AH54" s="47"/>
      <c r="AI54" s="47"/>
      <c r="AJ54" s="47">
        <f t="shared" si="1"/>
        <v>0</v>
      </c>
      <c r="AK54" s="47" t="s">
        <v>116</v>
      </c>
      <c r="AL54" s="42">
        <v>8517</v>
      </c>
      <c r="AM54" s="42">
        <v>8055</v>
      </c>
      <c r="AN54" s="42">
        <v>463</v>
      </c>
      <c r="AO54" s="42">
        <v>25560</v>
      </c>
      <c r="AP54" s="42">
        <v>0</v>
      </c>
      <c r="AQ54" s="43">
        <v>8517</v>
      </c>
      <c r="AR54" s="43">
        <v>0</v>
      </c>
      <c r="AS54" s="43">
        <v>0</v>
      </c>
      <c r="AT54" s="43">
        <v>2</v>
      </c>
      <c r="AU54" s="47">
        <v>1789</v>
      </c>
      <c r="AV54" s="47">
        <v>1192</v>
      </c>
      <c r="AW54" s="47">
        <v>2981</v>
      </c>
      <c r="AX54" s="47">
        <v>2</v>
      </c>
      <c r="AY54" s="42">
        <v>72408</v>
      </c>
      <c r="AZ54" s="42">
        <v>31810</v>
      </c>
      <c r="BA54" s="42">
        <v>11967</v>
      </c>
      <c r="BB54" s="42">
        <v>28631</v>
      </c>
      <c r="BC54" s="42">
        <v>0</v>
      </c>
      <c r="BD54" s="43">
        <v>28631</v>
      </c>
      <c r="BE54" s="43">
        <v>66408</v>
      </c>
      <c r="BF54" s="43">
        <v>6000</v>
      </c>
      <c r="BG54" s="43"/>
      <c r="BH54" s="47">
        <v>60441</v>
      </c>
      <c r="BI54" s="47">
        <v>11967</v>
      </c>
      <c r="BJ54" s="47">
        <v>72408</v>
      </c>
      <c r="BK54" s="47">
        <v>0</v>
      </c>
      <c r="BL54" s="42">
        <v>37777</v>
      </c>
      <c r="BM54" s="42">
        <v>23411</v>
      </c>
      <c r="BN54" s="42">
        <v>14366</v>
      </c>
      <c r="BO54" s="42">
        <v>43</v>
      </c>
      <c r="BP54" s="42">
        <v>1</v>
      </c>
      <c r="BQ54" s="43">
        <v>9688</v>
      </c>
      <c r="BR54" s="43">
        <v>28089</v>
      </c>
      <c r="BS54" s="43"/>
      <c r="BT54" s="43">
        <v>4</v>
      </c>
      <c r="BU54" s="47">
        <v>16840</v>
      </c>
      <c r="BV54" s="47">
        <v>11493</v>
      </c>
      <c r="BW54" s="47">
        <v>28333</v>
      </c>
      <c r="BX54" s="47"/>
      <c r="BY54" s="42">
        <v>30959.819014267185</v>
      </c>
      <c r="BZ54" s="42">
        <v>24992.127724392685</v>
      </c>
      <c r="CA54" s="42">
        <v>5945.445785869435</v>
      </c>
      <c r="CB54" s="42">
        <v>21.849140952674304</v>
      </c>
      <c r="CC54" s="42">
        <v>0.39636305239129571</v>
      </c>
      <c r="CD54" s="43"/>
      <c r="CE54" s="43">
        <v>30959.819014267185</v>
      </c>
      <c r="CF54" s="43">
        <v>0</v>
      </c>
      <c r="CG54" s="43">
        <v>4</v>
      </c>
      <c r="CH54" s="47">
        <v>11046.955161213698</v>
      </c>
      <c r="CI54" s="47">
        <v>1438.1870190386644</v>
      </c>
      <c r="CJ54" s="47">
        <f t="shared" si="2"/>
        <v>12485.142180252362</v>
      </c>
      <c r="CK54" s="47"/>
      <c r="CL54" s="42">
        <v>29751.262183404109</v>
      </c>
      <c r="CM54" s="42">
        <v>16223.262183404109</v>
      </c>
      <c r="CN54" s="42">
        <v>12600</v>
      </c>
      <c r="CO54" s="42">
        <v>928</v>
      </c>
      <c r="CP54" s="42">
        <v>0</v>
      </c>
      <c r="CQ54" s="43" t="s">
        <v>116</v>
      </c>
      <c r="CR54" s="43" t="s">
        <v>116</v>
      </c>
      <c r="CS54" s="43" t="s">
        <v>116</v>
      </c>
      <c r="CT54" s="43">
        <v>3</v>
      </c>
      <c r="CU54" s="47">
        <v>6489.3048733616442</v>
      </c>
      <c r="CV54" s="47">
        <v>5040</v>
      </c>
      <c r="CW54" s="47">
        <f t="shared" si="3"/>
        <v>11529.304873361645</v>
      </c>
      <c r="CX54" s="47" t="s">
        <v>116</v>
      </c>
      <c r="CY54" s="42">
        <v>39276.476763469334</v>
      </c>
      <c r="CZ54" s="42">
        <v>30403.237326849616</v>
      </c>
      <c r="DA54" s="42">
        <v>8873.2394366197186</v>
      </c>
      <c r="DB54" s="42" t="s">
        <v>116</v>
      </c>
      <c r="DC54" s="42" t="s">
        <v>116</v>
      </c>
      <c r="DD54" s="43" t="s">
        <v>116</v>
      </c>
      <c r="DE54" s="43" t="s">
        <v>116</v>
      </c>
      <c r="DF54" s="43" t="s">
        <v>116</v>
      </c>
      <c r="DG54" s="43">
        <v>3</v>
      </c>
      <c r="DH54" s="47"/>
      <c r="DI54" s="47"/>
      <c r="DJ54" s="47">
        <f t="shared" si="4"/>
        <v>0</v>
      </c>
      <c r="DK54" s="47" t="s">
        <v>116</v>
      </c>
      <c r="DL54" s="42">
        <v>25551.300000000003</v>
      </c>
      <c r="DM54" s="42">
        <v>8400</v>
      </c>
      <c r="DN54" s="42">
        <v>16223.300000000001</v>
      </c>
      <c r="DO54" s="42">
        <v>0</v>
      </c>
      <c r="DP54" s="42">
        <v>928</v>
      </c>
      <c r="DQ54" s="43" t="s">
        <v>116</v>
      </c>
      <c r="DR54" s="43" t="s">
        <v>116</v>
      </c>
      <c r="DS54" s="43" t="s">
        <v>116</v>
      </c>
      <c r="DT54" s="43">
        <v>4</v>
      </c>
      <c r="DU54" s="47"/>
      <c r="DV54" s="47"/>
      <c r="DW54" s="47">
        <f t="shared" si="5"/>
        <v>0</v>
      </c>
      <c r="DX54" s="47" t="s">
        <v>116</v>
      </c>
      <c r="DY54" s="42">
        <v>0</v>
      </c>
      <c r="DZ54" s="42">
        <v>0</v>
      </c>
      <c r="EA54" s="42">
        <v>0</v>
      </c>
      <c r="EB54" s="42" t="s">
        <v>116</v>
      </c>
      <c r="EC54" s="42" t="s">
        <v>116</v>
      </c>
      <c r="ED54" s="43" t="s">
        <v>116</v>
      </c>
      <c r="EE54" s="43" t="s">
        <v>116</v>
      </c>
      <c r="EF54" s="43" t="s">
        <v>116</v>
      </c>
      <c r="EG54" s="43" t="s">
        <v>116</v>
      </c>
      <c r="EH54" s="47"/>
      <c r="EI54" s="47"/>
      <c r="EJ54" s="47">
        <f t="shared" si="6"/>
        <v>0</v>
      </c>
      <c r="EK54" s="47" t="s">
        <v>116</v>
      </c>
      <c r="EL54" s="42">
        <v>59619</v>
      </c>
      <c r="EM54" s="42">
        <v>40538</v>
      </c>
      <c r="EN54" s="42">
        <v>19014</v>
      </c>
      <c r="EO54" s="42">
        <v>66</v>
      </c>
      <c r="EP54" s="42">
        <v>1</v>
      </c>
      <c r="EQ54" s="43">
        <v>18839</v>
      </c>
      <c r="ER54" s="43">
        <v>10563</v>
      </c>
      <c r="ES54" s="43">
        <v>30216</v>
      </c>
      <c r="ET54" s="43">
        <v>4</v>
      </c>
      <c r="EU54" s="47">
        <v>39616</v>
      </c>
      <c r="EV54" s="47">
        <v>18169</v>
      </c>
      <c r="EW54" s="47">
        <v>57785</v>
      </c>
      <c r="EX54" s="47"/>
      <c r="EY54" s="42">
        <v>26852</v>
      </c>
      <c r="EZ54" s="42">
        <v>13004</v>
      </c>
      <c r="FA54" s="42">
        <v>13848</v>
      </c>
      <c r="FB54" s="42">
        <v>0</v>
      </c>
      <c r="FC54" s="42">
        <v>0</v>
      </c>
      <c r="FD54" s="43">
        <v>4161</v>
      </c>
      <c r="FE54" s="43">
        <v>7538</v>
      </c>
      <c r="FF54" s="43">
        <v>4722</v>
      </c>
      <c r="FG54" s="43">
        <v>3</v>
      </c>
      <c r="FH54" s="47">
        <v>6896</v>
      </c>
      <c r="FI54" s="47">
        <v>4598</v>
      </c>
      <c r="FJ54" s="47">
        <v>57785</v>
      </c>
      <c r="FK54" s="47" t="s">
        <v>116</v>
      </c>
    </row>
    <row r="55" spans="1:167" s="21" customFormat="1" ht="15" thickBot="1" x14ac:dyDescent="0.35">
      <c r="A55" s="34" t="s">
        <v>55</v>
      </c>
      <c r="B55" s="35">
        <v>316832.53578593204</v>
      </c>
      <c r="C55" s="36">
        <v>239119.05263986462</v>
      </c>
      <c r="D55" s="36">
        <v>77713.483146067418</v>
      </c>
      <c r="E55" s="40">
        <v>315366.24365110055</v>
      </c>
      <c r="F55" s="40">
        <v>1466.2921348314605</v>
      </c>
      <c r="G55" s="40">
        <v>0</v>
      </c>
      <c r="H55" s="37">
        <v>3</v>
      </c>
      <c r="I55" s="45">
        <v>133069.66503009145</v>
      </c>
      <c r="J55" s="45">
        <v>88713.110020060965</v>
      </c>
      <c r="K55" s="32">
        <f t="shared" si="0"/>
        <v>221782.77505015241</v>
      </c>
      <c r="L55" s="42">
        <v>86341</v>
      </c>
      <c r="M55" s="42">
        <v>0</v>
      </c>
      <c r="N55" s="42">
        <v>86341</v>
      </c>
      <c r="O55" s="42" t="s">
        <v>116</v>
      </c>
      <c r="P55" s="42" t="s">
        <v>116</v>
      </c>
      <c r="Q55" s="46">
        <v>1977</v>
      </c>
      <c r="R55" s="46">
        <v>38886</v>
      </c>
      <c r="S55" s="46">
        <v>45477</v>
      </c>
      <c r="T55" s="46">
        <v>5</v>
      </c>
      <c r="U55" s="47">
        <v>0</v>
      </c>
      <c r="V55" s="47">
        <v>86341</v>
      </c>
      <c r="W55" s="47">
        <v>86341</v>
      </c>
      <c r="X55" s="47">
        <v>5</v>
      </c>
      <c r="Y55" s="42">
        <v>108288.36000000002</v>
      </c>
      <c r="Z55" s="42">
        <v>47850.000000000007</v>
      </c>
      <c r="AA55" s="42">
        <v>34878.36</v>
      </c>
      <c r="AB55" s="42">
        <v>0</v>
      </c>
      <c r="AC55" s="42">
        <v>25560</v>
      </c>
      <c r="AD55" s="43" t="s">
        <v>116</v>
      </c>
      <c r="AE55" s="43" t="s">
        <v>116</v>
      </c>
      <c r="AF55" s="43" t="s">
        <v>116</v>
      </c>
      <c r="AG55" s="43">
        <v>3</v>
      </c>
      <c r="AH55" s="47"/>
      <c r="AI55" s="47"/>
      <c r="AJ55" s="47">
        <f t="shared" si="1"/>
        <v>0</v>
      </c>
      <c r="AK55" s="47" t="s">
        <v>116</v>
      </c>
      <c r="AL55" s="42">
        <v>45864</v>
      </c>
      <c r="AM55" s="42">
        <v>31946</v>
      </c>
      <c r="AN55" s="42">
        <v>13917</v>
      </c>
      <c r="AO55" s="42">
        <v>0</v>
      </c>
      <c r="AP55" s="42">
        <v>0</v>
      </c>
      <c r="AQ55" s="43">
        <v>44869</v>
      </c>
      <c r="AR55" s="43">
        <v>994</v>
      </c>
      <c r="AS55" s="43">
        <v>0</v>
      </c>
      <c r="AT55" s="43">
        <v>2</v>
      </c>
      <c r="AU55" s="47">
        <v>9631</v>
      </c>
      <c r="AV55" s="47">
        <v>6421</v>
      </c>
      <c r="AW55" s="47">
        <v>16052</v>
      </c>
      <c r="AX55" s="47">
        <v>2</v>
      </c>
      <c r="AY55" s="42">
        <v>120352</v>
      </c>
      <c r="AZ55" s="42">
        <v>82942</v>
      </c>
      <c r="BA55" s="42">
        <v>37410</v>
      </c>
      <c r="BB55" s="42">
        <v>0</v>
      </c>
      <c r="BC55" s="42">
        <v>0</v>
      </c>
      <c r="BD55" s="43">
        <v>0</v>
      </c>
      <c r="BE55" s="43">
        <v>98953</v>
      </c>
      <c r="BF55" s="43">
        <v>21399</v>
      </c>
      <c r="BG55" s="43"/>
      <c r="BH55" s="47">
        <v>82942</v>
      </c>
      <c r="BI55" s="47">
        <v>37410</v>
      </c>
      <c r="BJ55" s="47">
        <v>120352</v>
      </c>
      <c r="BK55" s="47">
        <v>0</v>
      </c>
      <c r="BL55" s="42">
        <v>280259</v>
      </c>
      <c r="BM55" s="42">
        <v>202546</v>
      </c>
      <c r="BN55" s="42">
        <v>77713</v>
      </c>
      <c r="BO55" s="42">
        <v>22670</v>
      </c>
      <c r="BP55" s="42">
        <v>0</v>
      </c>
      <c r="BQ55" s="43">
        <v>195065</v>
      </c>
      <c r="BR55" s="43">
        <v>5639</v>
      </c>
      <c r="BS55" s="43">
        <v>79556</v>
      </c>
      <c r="BT55" s="43">
        <v>3</v>
      </c>
      <c r="BU55" s="47">
        <v>148024</v>
      </c>
      <c r="BV55" s="47">
        <v>62171</v>
      </c>
      <c r="BW55" s="47">
        <v>210195</v>
      </c>
      <c r="BX55" s="47"/>
      <c r="BY55" s="42">
        <v>69614.170217150036</v>
      </c>
      <c r="BZ55" s="42">
        <v>42621.642422745164</v>
      </c>
      <c r="CA55" s="42">
        <v>16037.016777344428</v>
      </c>
      <c r="CB55" s="42">
        <v>10955.511017060448</v>
      </c>
      <c r="CC55" s="42">
        <v>0</v>
      </c>
      <c r="CD55" s="43">
        <v>69614.170217150036</v>
      </c>
      <c r="CE55" s="43">
        <v>0</v>
      </c>
      <c r="CF55" s="43">
        <v>0</v>
      </c>
      <c r="CG55" s="43">
        <v>3</v>
      </c>
      <c r="CH55" s="47">
        <v>3455.3453324061693</v>
      </c>
      <c r="CI55" s="47">
        <v>0</v>
      </c>
      <c r="CJ55" s="47">
        <f t="shared" si="2"/>
        <v>3455.3453324061693</v>
      </c>
      <c r="CK55" s="47"/>
      <c r="CL55" s="42">
        <v>6142.8001628669226</v>
      </c>
      <c r="CM55" s="42">
        <v>6142.8001628669226</v>
      </c>
      <c r="CN55" s="42">
        <v>0</v>
      </c>
      <c r="CO55" s="42">
        <v>0</v>
      </c>
      <c r="CP55" s="42">
        <v>0</v>
      </c>
      <c r="CQ55" s="43" t="s">
        <v>116</v>
      </c>
      <c r="CR55" s="43" t="s">
        <v>116</v>
      </c>
      <c r="CS55" s="43" t="s">
        <v>116</v>
      </c>
      <c r="CT55" s="43">
        <v>3</v>
      </c>
      <c r="CU55" s="47">
        <v>40875.659068993147</v>
      </c>
      <c r="CV55" s="47">
        <v>78080</v>
      </c>
      <c r="CW55" s="47">
        <f t="shared" si="3"/>
        <v>118955.65906899315</v>
      </c>
      <c r="CX55" s="47" t="s">
        <v>116</v>
      </c>
      <c r="CY55" s="42">
        <v>82326.413417638396</v>
      </c>
      <c r="CZ55" s="42">
        <v>51534.278586177723</v>
      </c>
      <c r="DA55" s="42">
        <v>30792.134831460673</v>
      </c>
      <c r="DB55" s="42" t="s">
        <v>116</v>
      </c>
      <c r="DC55" s="42" t="s">
        <v>116</v>
      </c>
      <c r="DD55" s="43" t="s">
        <v>116</v>
      </c>
      <c r="DE55" s="43" t="s">
        <v>116</v>
      </c>
      <c r="DF55" s="43" t="s">
        <v>116</v>
      </c>
      <c r="DG55" s="43">
        <v>2</v>
      </c>
      <c r="DH55" s="47"/>
      <c r="DI55" s="47"/>
      <c r="DJ55" s="47">
        <f t="shared" si="4"/>
        <v>0</v>
      </c>
      <c r="DK55" s="47" t="s">
        <v>116</v>
      </c>
      <c r="DL55" s="42">
        <v>1842.84</v>
      </c>
      <c r="DM55" s="42">
        <v>0</v>
      </c>
      <c r="DN55" s="42">
        <v>1842.84</v>
      </c>
      <c r="DO55" s="42">
        <v>0</v>
      </c>
      <c r="DP55" s="42">
        <v>0</v>
      </c>
      <c r="DQ55" s="43" t="s">
        <v>116</v>
      </c>
      <c r="DR55" s="43" t="s">
        <v>116</v>
      </c>
      <c r="DS55" s="43" t="s">
        <v>116</v>
      </c>
      <c r="DT55" s="43">
        <v>3</v>
      </c>
      <c r="DU55" s="47"/>
      <c r="DV55" s="47"/>
      <c r="DW55" s="47">
        <f t="shared" si="5"/>
        <v>0</v>
      </c>
      <c r="DX55" s="47" t="s">
        <v>116</v>
      </c>
      <c r="DY55" s="42">
        <v>0</v>
      </c>
      <c r="DZ55" s="42">
        <v>0</v>
      </c>
      <c r="EA55" s="42">
        <v>0</v>
      </c>
      <c r="EB55" s="42" t="s">
        <v>116</v>
      </c>
      <c r="EC55" s="42" t="s">
        <v>116</v>
      </c>
      <c r="ED55" s="43" t="s">
        <v>116</v>
      </c>
      <c r="EE55" s="43" t="s">
        <v>116</v>
      </c>
      <c r="EF55" s="43" t="s">
        <v>116</v>
      </c>
      <c r="EG55" s="43" t="s">
        <v>116</v>
      </c>
      <c r="EH55" s="47"/>
      <c r="EI55" s="47"/>
      <c r="EJ55" s="47">
        <f t="shared" si="6"/>
        <v>0</v>
      </c>
      <c r="EK55" s="47" t="s">
        <v>116</v>
      </c>
      <c r="EL55" s="42">
        <v>147409</v>
      </c>
      <c r="EM55" s="42">
        <v>45350</v>
      </c>
      <c r="EN55" s="42">
        <v>66472</v>
      </c>
      <c r="EO55" s="42">
        <v>35587</v>
      </c>
      <c r="EP55" s="42">
        <v>0</v>
      </c>
      <c r="EQ55" s="43">
        <v>65317</v>
      </c>
      <c r="ER55" s="43">
        <v>71615</v>
      </c>
      <c r="ES55" s="43">
        <v>10477</v>
      </c>
      <c r="ET55" s="43">
        <v>3</v>
      </c>
      <c r="EU55" s="47">
        <v>39166</v>
      </c>
      <c r="EV55" s="47">
        <v>64028</v>
      </c>
      <c r="EW55" s="47">
        <v>103194</v>
      </c>
      <c r="EX55" s="47"/>
      <c r="EY55" s="42">
        <v>26230</v>
      </c>
      <c r="EZ55" s="42">
        <v>11618</v>
      </c>
      <c r="FA55" s="42">
        <v>14612</v>
      </c>
      <c r="FB55" s="42">
        <v>0</v>
      </c>
      <c r="FC55" s="42">
        <v>0</v>
      </c>
      <c r="FD55" s="43">
        <v>4655</v>
      </c>
      <c r="FE55" s="43">
        <v>8056</v>
      </c>
      <c r="FF55" s="43">
        <v>4972</v>
      </c>
      <c r="FG55" s="43">
        <v>3</v>
      </c>
      <c r="FH55" s="47">
        <v>7427</v>
      </c>
      <c r="FI55" s="47">
        <v>4951</v>
      </c>
      <c r="FJ55" s="47">
        <v>103194</v>
      </c>
      <c r="FK55" s="47" t="s">
        <v>116</v>
      </c>
    </row>
    <row r="56" spans="1:167" s="17" customFormat="1" ht="15" thickBot="1" x14ac:dyDescent="0.35">
      <c r="A56" s="34" t="s">
        <v>56</v>
      </c>
      <c r="B56" s="35">
        <v>38660.029154739874</v>
      </c>
      <c r="C56" s="36">
        <v>37258.945208037861</v>
      </c>
      <c r="D56" s="36">
        <v>1401.0839467020091</v>
      </c>
      <c r="E56" s="40">
        <v>37792.315660787703</v>
      </c>
      <c r="F56" s="40">
        <v>867.71349395216873</v>
      </c>
      <c r="G56" s="40">
        <v>0</v>
      </c>
      <c r="H56" s="37">
        <v>2</v>
      </c>
      <c r="I56" s="45">
        <v>4639.2034985687851</v>
      </c>
      <c r="J56" s="45">
        <v>3092.8023323791904</v>
      </c>
      <c r="K56" s="32">
        <f t="shared" si="0"/>
        <v>7732.0058309479755</v>
      </c>
      <c r="L56" s="42">
        <v>4789</v>
      </c>
      <c r="M56" s="42">
        <v>0</v>
      </c>
      <c r="N56" s="42">
        <v>4789</v>
      </c>
      <c r="O56" s="42" t="s">
        <v>116</v>
      </c>
      <c r="P56" s="42" t="s">
        <v>116</v>
      </c>
      <c r="Q56" s="46">
        <v>1790</v>
      </c>
      <c r="R56" s="46">
        <v>1813</v>
      </c>
      <c r="S56" s="46">
        <v>1186</v>
      </c>
      <c r="T56" s="46">
        <v>4</v>
      </c>
      <c r="U56" s="47">
        <v>0</v>
      </c>
      <c r="V56" s="47">
        <v>0</v>
      </c>
      <c r="W56" s="47">
        <v>0</v>
      </c>
      <c r="X56" s="47">
        <v>4</v>
      </c>
      <c r="Y56" s="42">
        <v>24775.64</v>
      </c>
      <c r="Z56" s="42">
        <v>2750</v>
      </c>
      <c r="AA56" s="42">
        <v>22025.64</v>
      </c>
      <c r="AB56" s="42">
        <v>0</v>
      </c>
      <c r="AC56" s="42">
        <v>0</v>
      </c>
      <c r="AD56" s="43" t="s">
        <v>116</v>
      </c>
      <c r="AE56" s="43" t="s">
        <v>116</v>
      </c>
      <c r="AF56" s="43" t="s">
        <v>116</v>
      </c>
      <c r="AG56" s="43">
        <v>3</v>
      </c>
      <c r="AH56" s="47"/>
      <c r="AI56" s="47"/>
      <c r="AJ56" s="47">
        <f t="shared" si="1"/>
        <v>0</v>
      </c>
      <c r="AK56" s="47" t="s">
        <v>116</v>
      </c>
      <c r="AL56" s="42">
        <v>40587</v>
      </c>
      <c r="AM56" s="42">
        <v>39585</v>
      </c>
      <c r="AN56" s="42">
        <v>1001</v>
      </c>
      <c r="AO56" s="42">
        <v>7</v>
      </c>
      <c r="AP56" s="42">
        <v>3</v>
      </c>
      <c r="AQ56" s="43">
        <v>22014</v>
      </c>
      <c r="AR56" s="43">
        <v>1380</v>
      </c>
      <c r="AS56" s="43">
        <v>17193</v>
      </c>
      <c r="AT56" s="43">
        <v>3</v>
      </c>
      <c r="AU56" s="47">
        <v>0</v>
      </c>
      <c r="AV56" s="47">
        <v>0</v>
      </c>
      <c r="AW56" s="47">
        <v>0</v>
      </c>
      <c r="AX56" s="47">
        <v>0</v>
      </c>
      <c r="AY56" s="42">
        <v>62574</v>
      </c>
      <c r="AZ56" s="42">
        <v>60391</v>
      </c>
      <c r="BA56" s="42">
        <v>2150</v>
      </c>
      <c r="BB56" s="42">
        <v>9</v>
      </c>
      <c r="BC56" s="42">
        <v>24</v>
      </c>
      <c r="BD56" s="43">
        <v>33</v>
      </c>
      <c r="BE56" s="43">
        <v>47894</v>
      </c>
      <c r="BF56" s="43">
        <v>14680</v>
      </c>
      <c r="BG56" s="43"/>
      <c r="BH56" s="47">
        <v>58035</v>
      </c>
      <c r="BI56" s="47">
        <v>538</v>
      </c>
      <c r="BJ56" s="47">
        <v>58572</v>
      </c>
      <c r="BK56" s="47">
        <v>0</v>
      </c>
      <c r="BL56" s="42">
        <v>42526</v>
      </c>
      <c r="BM56" s="42">
        <v>41125</v>
      </c>
      <c r="BN56" s="42">
        <v>1401</v>
      </c>
      <c r="BO56" s="42">
        <v>0</v>
      </c>
      <c r="BP56" s="42">
        <v>0</v>
      </c>
      <c r="BQ56" s="43"/>
      <c r="BR56" s="43">
        <v>2261</v>
      </c>
      <c r="BS56" s="43">
        <v>40265</v>
      </c>
      <c r="BT56" s="43">
        <v>5</v>
      </c>
      <c r="BU56" s="47">
        <v>7384</v>
      </c>
      <c r="BV56" s="47">
        <v>1121</v>
      </c>
      <c r="BW56" s="47">
        <v>8505</v>
      </c>
      <c r="BX56" s="47"/>
      <c r="BY56" s="42">
        <v>37330.839553405262</v>
      </c>
      <c r="BZ56" s="42">
        <v>36340.8777182712</v>
      </c>
      <c r="CA56" s="42">
        <v>989.96183513406459</v>
      </c>
      <c r="CB56" s="42">
        <v>0</v>
      </c>
      <c r="CC56" s="42">
        <v>0</v>
      </c>
      <c r="CD56" s="43"/>
      <c r="CE56" s="43">
        <v>37330.839553405262</v>
      </c>
      <c r="CF56" s="43">
        <v>0</v>
      </c>
      <c r="CG56" s="43">
        <v>4</v>
      </c>
      <c r="CH56" s="47">
        <v>20492.537744455221</v>
      </c>
      <c r="CI56" s="47">
        <v>4875.0259889087656</v>
      </c>
      <c r="CJ56" s="47">
        <f t="shared" si="2"/>
        <v>25367.563733363986</v>
      </c>
      <c r="CK56" s="47"/>
      <c r="CL56" s="42">
        <v>30733.95004175272</v>
      </c>
      <c r="CM56" s="42">
        <v>12621.95004175272</v>
      </c>
      <c r="CN56" s="42">
        <v>18000</v>
      </c>
      <c r="CO56" s="42">
        <v>110</v>
      </c>
      <c r="CP56" s="42">
        <v>2</v>
      </c>
      <c r="CQ56" s="43" t="s">
        <v>116</v>
      </c>
      <c r="CR56" s="43" t="s">
        <v>116</v>
      </c>
      <c r="CS56" s="43" t="s">
        <v>116</v>
      </c>
      <c r="CT56" s="43">
        <v>3</v>
      </c>
      <c r="CU56" s="47">
        <v>8835.3650292269031</v>
      </c>
      <c r="CV56" s="47">
        <v>12600</v>
      </c>
      <c r="CW56" s="47">
        <f t="shared" si="3"/>
        <v>21435.365029226901</v>
      </c>
      <c r="CX56" s="47" t="s">
        <v>116</v>
      </c>
      <c r="CY56" s="42">
        <v>48020.304098229703</v>
      </c>
      <c r="CZ56" s="42">
        <v>46456.060139220877</v>
      </c>
      <c r="DA56" s="42">
        <v>1564.2439590088275</v>
      </c>
      <c r="DB56" s="42" t="s">
        <v>116</v>
      </c>
      <c r="DC56" s="42" t="s">
        <v>116</v>
      </c>
      <c r="DD56" s="43" t="s">
        <v>116</v>
      </c>
      <c r="DE56" s="43" t="s">
        <v>116</v>
      </c>
      <c r="DF56" s="43" t="s">
        <v>116</v>
      </c>
      <c r="DG56" s="43">
        <v>3</v>
      </c>
      <c r="DH56" s="47"/>
      <c r="DI56" s="47"/>
      <c r="DJ56" s="47">
        <f t="shared" si="4"/>
        <v>0</v>
      </c>
      <c r="DK56" s="47" t="s">
        <v>116</v>
      </c>
      <c r="DL56" s="42">
        <v>6898.6</v>
      </c>
      <c r="DM56" s="42">
        <v>3000</v>
      </c>
      <c r="DN56" s="42">
        <v>3786.6</v>
      </c>
      <c r="DO56" s="42">
        <v>2</v>
      </c>
      <c r="DP56" s="42">
        <v>110</v>
      </c>
      <c r="DQ56" s="43" t="s">
        <v>116</v>
      </c>
      <c r="DR56" s="43" t="s">
        <v>116</v>
      </c>
      <c r="DS56" s="43" t="s">
        <v>116</v>
      </c>
      <c r="DT56" s="43">
        <v>3</v>
      </c>
      <c r="DU56" s="47"/>
      <c r="DV56" s="47"/>
      <c r="DW56" s="47">
        <f t="shared" si="5"/>
        <v>0</v>
      </c>
      <c r="DX56" s="47" t="s">
        <v>116</v>
      </c>
      <c r="DY56" s="42">
        <v>0</v>
      </c>
      <c r="DZ56" s="42">
        <v>0</v>
      </c>
      <c r="EA56" s="42">
        <v>0</v>
      </c>
      <c r="EB56" s="42" t="s">
        <v>116</v>
      </c>
      <c r="EC56" s="42" t="s">
        <v>116</v>
      </c>
      <c r="ED56" s="43" t="s">
        <v>116</v>
      </c>
      <c r="EE56" s="43" t="s">
        <v>116</v>
      </c>
      <c r="EF56" s="43" t="s">
        <v>116</v>
      </c>
      <c r="EG56" s="43" t="s">
        <v>116</v>
      </c>
      <c r="EH56" s="47"/>
      <c r="EI56" s="47"/>
      <c r="EJ56" s="47">
        <f t="shared" si="6"/>
        <v>0</v>
      </c>
      <c r="EK56" s="47" t="s">
        <v>116</v>
      </c>
      <c r="EL56" s="42">
        <v>27520</v>
      </c>
      <c r="EM56" s="42">
        <v>24932</v>
      </c>
      <c r="EN56" s="42">
        <v>2588</v>
      </c>
      <c r="EO56" s="42">
        <v>0</v>
      </c>
      <c r="EP56" s="42">
        <v>0</v>
      </c>
      <c r="EQ56" s="43">
        <v>13754</v>
      </c>
      <c r="ER56" s="43">
        <v>5316</v>
      </c>
      <c r="ES56" s="43">
        <v>8451</v>
      </c>
      <c r="ET56" s="43">
        <v>2</v>
      </c>
      <c r="EU56" s="47">
        <v>0</v>
      </c>
      <c r="EV56" s="47">
        <v>0</v>
      </c>
      <c r="EW56" s="47">
        <v>0</v>
      </c>
      <c r="EX56" s="47"/>
      <c r="EY56" s="42">
        <v>25572</v>
      </c>
      <c r="EZ56" s="42">
        <v>25061</v>
      </c>
      <c r="FA56" s="42">
        <v>511</v>
      </c>
      <c r="FB56" s="42">
        <v>0</v>
      </c>
      <c r="FC56" s="42">
        <v>0</v>
      </c>
      <c r="FD56" s="43">
        <v>28154</v>
      </c>
      <c r="FE56" s="43">
        <v>26805</v>
      </c>
      <c r="FF56" s="43">
        <v>17991</v>
      </c>
      <c r="FG56" s="43">
        <v>3</v>
      </c>
      <c r="FH56" s="47">
        <v>8754</v>
      </c>
      <c r="FI56" s="47">
        <v>5836</v>
      </c>
      <c r="FJ56" s="47">
        <v>0</v>
      </c>
      <c r="FK56" s="47" t="s">
        <v>116</v>
      </c>
    </row>
    <row r="57" spans="1:167" ht="15" thickBot="1" x14ac:dyDescent="0.35">
      <c r="A57" s="34" t="s">
        <v>57</v>
      </c>
      <c r="B57" s="35">
        <v>118751.63120582562</v>
      </c>
      <c r="C57" s="36">
        <v>21297.085751280163</v>
      </c>
      <c r="D57" s="36">
        <v>97454.545454545456</v>
      </c>
      <c r="E57" s="40">
        <v>116433.69038298502</v>
      </c>
      <c r="F57" s="40">
        <v>2317.940822840596</v>
      </c>
      <c r="G57" s="40">
        <v>0</v>
      </c>
      <c r="H57" s="37">
        <v>3</v>
      </c>
      <c r="I57" s="45">
        <v>57000.782978796291</v>
      </c>
      <c r="J57" s="45">
        <v>38000.521985864201</v>
      </c>
      <c r="K57" s="32">
        <f t="shared" si="0"/>
        <v>95001.304964660492</v>
      </c>
      <c r="L57" s="42">
        <v>142154</v>
      </c>
      <c r="M57" s="42">
        <v>0</v>
      </c>
      <c r="N57" s="42">
        <v>142154</v>
      </c>
      <c r="O57" s="42" t="s">
        <v>116</v>
      </c>
      <c r="P57" s="42" t="s">
        <v>116</v>
      </c>
      <c r="Q57" s="46">
        <v>60923</v>
      </c>
      <c r="R57" s="46">
        <v>74462</v>
      </c>
      <c r="S57" s="46">
        <v>6769</v>
      </c>
      <c r="T57" s="46">
        <v>4</v>
      </c>
      <c r="U57" s="47">
        <v>0</v>
      </c>
      <c r="V57" s="47">
        <v>142154</v>
      </c>
      <c r="W57" s="47">
        <v>142154</v>
      </c>
      <c r="X57" s="47">
        <v>4</v>
      </c>
      <c r="Y57" s="42">
        <v>54341.2</v>
      </c>
      <c r="Z57" s="42">
        <v>52800</v>
      </c>
      <c r="AA57" s="42">
        <v>1528.2</v>
      </c>
      <c r="AB57" s="42">
        <v>6</v>
      </c>
      <c r="AC57" s="42">
        <v>7</v>
      </c>
      <c r="AD57" s="43" t="s">
        <v>116</v>
      </c>
      <c r="AE57" s="43" t="s">
        <v>116</v>
      </c>
      <c r="AF57" s="43" t="s">
        <v>116</v>
      </c>
      <c r="AG57" s="43">
        <v>4</v>
      </c>
      <c r="AH57" s="47"/>
      <c r="AI57" s="47"/>
      <c r="AJ57" s="47">
        <f t="shared" si="1"/>
        <v>0</v>
      </c>
      <c r="AK57" s="47" t="s">
        <v>116</v>
      </c>
      <c r="AL57" s="42">
        <v>29227</v>
      </c>
      <c r="AM57" s="42">
        <v>6085</v>
      </c>
      <c r="AN57" s="42">
        <v>23143</v>
      </c>
      <c r="AO57" s="42">
        <v>0</v>
      </c>
      <c r="AP57" s="42">
        <v>6</v>
      </c>
      <c r="AQ57" s="43">
        <v>28263</v>
      </c>
      <c r="AR57" s="43">
        <v>964</v>
      </c>
      <c r="AS57" s="43">
        <v>0</v>
      </c>
      <c r="AT57" s="43">
        <v>2</v>
      </c>
      <c r="AU57" s="47">
        <v>6138</v>
      </c>
      <c r="AV57" s="47">
        <v>4092</v>
      </c>
      <c r="AW57" s="47">
        <v>10230</v>
      </c>
      <c r="AX57" s="47">
        <v>2</v>
      </c>
      <c r="AY57" s="42">
        <v>65249</v>
      </c>
      <c r="AZ57" s="42">
        <v>13372</v>
      </c>
      <c r="BA57" s="42">
        <v>51859</v>
      </c>
      <c r="BB57" s="42">
        <v>0</v>
      </c>
      <c r="BC57" s="42">
        <v>18</v>
      </c>
      <c r="BD57" s="43">
        <v>18</v>
      </c>
      <c r="BE57" s="43">
        <v>55265</v>
      </c>
      <c r="BF57" s="43">
        <v>9984</v>
      </c>
      <c r="BG57" s="43"/>
      <c r="BH57" s="47">
        <v>13390</v>
      </c>
      <c r="BI57" s="47">
        <v>51859</v>
      </c>
      <c r="BJ57" s="47">
        <v>65249</v>
      </c>
      <c r="BK57" s="47">
        <v>0</v>
      </c>
      <c r="BL57" s="42">
        <v>97455</v>
      </c>
      <c r="BM57" s="42">
        <v>0</v>
      </c>
      <c r="BN57" s="42">
        <v>97455</v>
      </c>
      <c r="BO57" s="42">
        <v>7</v>
      </c>
      <c r="BP57" s="42">
        <v>24</v>
      </c>
      <c r="BQ57" s="43">
        <v>55723</v>
      </c>
      <c r="BR57" s="43">
        <v>36859</v>
      </c>
      <c r="BS57" s="43">
        <v>4873</v>
      </c>
      <c r="BT57" s="43">
        <v>3</v>
      </c>
      <c r="BU57" s="47">
        <v>4873</v>
      </c>
      <c r="BV57" s="47">
        <v>77964</v>
      </c>
      <c r="BW57" s="47">
        <v>82836</v>
      </c>
      <c r="BX57" s="47"/>
      <c r="BY57" s="42">
        <v>41796.41745107888</v>
      </c>
      <c r="BZ57" s="42">
        <v>9372.0937316093678</v>
      </c>
      <c r="CA57" s="42">
        <v>32414.553981676549</v>
      </c>
      <c r="CB57" s="42">
        <v>3.6920089213971434</v>
      </c>
      <c r="CC57" s="42">
        <v>6.0777288715643536</v>
      </c>
      <c r="CD57" s="43">
        <v>41796.41745107888</v>
      </c>
      <c r="CE57" s="43">
        <v>0</v>
      </c>
      <c r="CF57" s="43">
        <v>0</v>
      </c>
      <c r="CG57" s="43">
        <v>3</v>
      </c>
      <c r="CH57" s="47">
        <v>42717.961790445792</v>
      </c>
      <c r="CI57" s="47">
        <v>20509.782069237343</v>
      </c>
      <c r="CJ57" s="47">
        <f t="shared" si="2"/>
        <v>63227.743859683134</v>
      </c>
      <c r="CK57" s="47"/>
      <c r="CL57" s="42">
        <v>150064.57383624144</v>
      </c>
      <c r="CM57" s="42">
        <v>51094.573836241434</v>
      </c>
      <c r="CN57" s="42">
        <v>97600</v>
      </c>
      <c r="CO57" s="42">
        <v>67</v>
      </c>
      <c r="CP57" s="42">
        <v>1303</v>
      </c>
      <c r="CQ57" s="43" t="s">
        <v>116</v>
      </c>
      <c r="CR57" s="43" t="s">
        <v>116</v>
      </c>
      <c r="CS57" s="43" t="s">
        <v>116</v>
      </c>
      <c r="CT57" s="43">
        <v>4</v>
      </c>
      <c r="CU57" s="47">
        <v>2457</v>
      </c>
      <c r="CV57" s="47">
        <v>0</v>
      </c>
      <c r="CW57" s="47">
        <f t="shared" si="3"/>
        <v>2457</v>
      </c>
      <c r="CX57" s="47" t="s">
        <v>116</v>
      </c>
      <c r="CY57" s="42">
        <v>21787.075470074713</v>
      </c>
      <c r="CZ57" s="42">
        <v>2877.9845609838053</v>
      </c>
      <c r="DA57" s="42">
        <v>18909.090909090908</v>
      </c>
      <c r="DB57" s="42" t="s">
        <v>116</v>
      </c>
      <c r="DC57" s="42" t="s">
        <v>116</v>
      </c>
      <c r="DD57" s="43" t="s">
        <v>116</v>
      </c>
      <c r="DE57" s="43" t="s">
        <v>116</v>
      </c>
      <c r="DF57" s="43" t="s">
        <v>116</v>
      </c>
      <c r="DG57" s="43">
        <v>2</v>
      </c>
      <c r="DH57" s="47"/>
      <c r="DI57" s="47"/>
      <c r="DJ57" s="47">
        <f t="shared" si="4"/>
        <v>0</v>
      </c>
      <c r="DK57" s="47" t="s">
        <v>116</v>
      </c>
      <c r="DL57" s="42">
        <v>75717.3</v>
      </c>
      <c r="DM57" s="42">
        <v>48800</v>
      </c>
      <c r="DN57" s="42">
        <v>25547.300000000003</v>
      </c>
      <c r="DO57" s="42">
        <v>1303</v>
      </c>
      <c r="DP57" s="42">
        <v>67</v>
      </c>
      <c r="DQ57" s="43" t="s">
        <v>116</v>
      </c>
      <c r="DR57" s="43" t="s">
        <v>116</v>
      </c>
      <c r="DS57" s="43" t="s">
        <v>116</v>
      </c>
      <c r="DT57" s="43">
        <v>4</v>
      </c>
      <c r="DU57" s="47"/>
      <c r="DV57" s="47"/>
      <c r="DW57" s="47">
        <f t="shared" si="5"/>
        <v>0</v>
      </c>
      <c r="DX57" s="47" t="s">
        <v>116</v>
      </c>
      <c r="DY57" s="42">
        <v>0</v>
      </c>
      <c r="DZ57" s="42">
        <v>0</v>
      </c>
      <c r="EA57" s="42">
        <v>0</v>
      </c>
      <c r="EB57" s="42" t="s">
        <v>116</v>
      </c>
      <c r="EC57" s="42" t="s">
        <v>116</v>
      </c>
      <c r="ED57" s="43" t="s">
        <v>116</v>
      </c>
      <c r="EE57" s="43" t="s">
        <v>116</v>
      </c>
      <c r="EF57" s="43" t="s">
        <v>116</v>
      </c>
      <c r="EG57" s="43" t="s">
        <v>116</v>
      </c>
      <c r="EH57" s="47"/>
      <c r="EI57" s="47"/>
      <c r="EJ57" s="47">
        <f t="shared" si="6"/>
        <v>0</v>
      </c>
      <c r="EK57" s="47" t="s">
        <v>116</v>
      </c>
      <c r="EL57" s="42">
        <v>106716</v>
      </c>
      <c r="EM57" s="42">
        <v>7771</v>
      </c>
      <c r="EN57" s="42">
        <v>98909</v>
      </c>
      <c r="EO57" s="42">
        <v>12</v>
      </c>
      <c r="EP57" s="42">
        <v>24</v>
      </c>
      <c r="EQ57" s="43">
        <v>5232</v>
      </c>
      <c r="ER57" s="43">
        <v>88424</v>
      </c>
      <c r="ES57" s="43">
        <v>13060</v>
      </c>
      <c r="ET57" s="43">
        <v>4</v>
      </c>
      <c r="EU57" s="47">
        <v>6332</v>
      </c>
      <c r="EV57" s="47">
        <v>98909</v>
      </c>
      <c r="EW57" s="47">
        <v>105241</v>
      </c>
      <c r="EX57" s="47"/>
      <c r="EY57" s="42">
        <v>25023</v>
      </c>
      <c r="EZ57" s="42">
        <v>3165</v>
      </c>
      <c r="FA57" s="42">
        <v>21848</v>
      </c>
      <c r="FB57" s="42">
        <v>0</v>
      </c>
      <c r="FC57" s="42">
        <v>10</v>
      </c>
      <c r="FD57" s="43">
        <v>18094</v>
      </c>
      <c r="FE57" s="43">
        <v>16653</v>
      </c>
      <c r="FF57" s="43">
        <v>4873</v>
      </c>
      <c r="FG57" s="43">
        <v>3</v>
      </c>
      <c r="FH57" s="47">
        <v>19017</v>
      </c>
      <c r="FI57" s="47">
        <v>12678</v>
      </c>
      <c r="FJ57" s="47">
        <v>105241</v>
      </c>
      <c r="FK57" s="47" t="s">
        <v>116</v>
      </c>
    </row>
    <row r="58" spans="1:167" s="22" customFormat="1" ht="15" thickBot="1" x14ac:dyDescent="0.35">
      <c r="A58" s="34" t="s">
        <v>58</v>
      </c>
      <c r="B58" s="35">
        <v>60148.985702941762</v>
      </c>
      <c r="C58" s="36">
        <v>41921.137601675939</v>
      </c>
      <c r="D58" s="36">
        <v>18227.848101265823</v>
      </c>
      <c r="E58" s="40">
        <v>60148.985702941762</v>
      </c>
      <c r="F58" s="40">
        <v>0</v>
      </c>
      <c r="G58" s="40">
        <v>0</v>
      </c>
      <c r="H58" s="37">
        <v>2</v>
      </c>
      <c r="I58" s="45">
        <v>14435.756568706023</v>
      </c>
      <c r="J58" s="45">
        <v>9623.8377124706822</v>
      </c>
      <c r="K58" s="32">
        <f t="shared" si="0"/>
        <v>24059.594281176705</v>
      </c>
      <c r="L58" s="42">
        <v>40000</v>
      </c>
      <c r="M58" s="42">
        <v>0</v>
      </c>
      <c r="N58" s="42">
        <v>40000</v>
      </c>
      <c r="O58" s="42" t="s">
        <v>116</v>
      </c>
      <c r="P58" s="42" t="s">
        <v>116</v>
      </c>
      <c r="Q58" s="46">
        <v>5333</v>
      </c>
      <c r="R58" s="46">
        <v>26667</v>
      </c>
      <c r="S58" s="46">
        <v>8000</v>
      </c>
      <c r="T58" s="46">
        <v>4</v>
      </c>
      <c r="U58" s="47">
        <v>0</v>
      </c>
      <c r="V58" s="47">
        <v>40000</v>
      </c>
      <c r="W58" s="47">
        <v>40000</v>
      </c>
      <c r="X58" s="47">
        <v>4</v>
      </c>
      <c r="Y58" s="42">
        <v>18383.91</v>
      </c>
      <c r="Z58" s="42">
        <v>12000</v>
      </c>
      <c r="AA58" s="42">
        <v>6374.91</v>
      </c>
      <c r="AB58" s="42">
        <v>9</v>
      </c>
      <c r="AC58" s="42">
        <v>0</v>
      </c>
      <c r="AD58" s="43" t="s">
        <v>116</v>
      </c>
      <c r="AE58" s="43" t="s">
        <v>116</v>
      </c>
      <c r="AF58" s="43" t="s">
        <v>116</v>
      </c>
      <c r="AG58" s="43">
        <v>3</v>
      </c>
      <c r="AH58" s="47"/>
      <c r="AI58" s="47"/>
      <c r="AJ58" s="47">
        <f t="shared" si="1"/>
        <v>0</v>
      </c>
      <c r="AK58" s="47" t="s">
        <v>116</v>
      </c>
      <c r="AL58" s="42">
        <v>31199</v>
      </c>
      <c r="AM58" s="42">
        <v>26201</v>
      </c>
      <c r="AN58" s="42">
        <v>4998</v>
      </c>
      <c r="AO58" s="42">
        <v>0</v>
      </c>
      <c r="AP58" s="42">
        <v>0</v>
      </c>
      <c r="AQ58" s="43">
        <v>30866</v>
      </c>
      <c r="AR58" s="43">
        <v>333</v>
      </c>
      <c r="AS58" s="43">
        <v>0</v>
      </c>
      <c r="AT58" s="43">
        <v>2</v>
      </c>
      <c r="AU58" s="47">
        <v>2246</v>
      </c>
      <c r="AV58" s="47">
        <v>1498</v>
      </c>
      <c r="AW58" s="47">
        <v>3744</v>
      </c>
      <c r="AX58" s="47">
        <v>2</v>
      </c>
      <c r="AY58" s="42">
        <v>53679</v>
      </c>
      <c r="AZ58" s="42">
        <v>47436</v>
      </c>
      <c r="BA58" s="42">
        <v>6242</v>
      </c>
      <c r="BB58" s="42">
        <v>1</v>
      </c>
      <c r="BC58" s="42">
        <v>0</v>
      </c>
      <c r="BD58" s="43">
        <v>1</v>
      </c>
      <c r="BE58" s="43">
        <v>50603</v>
      </c>
      <c r="BF58" s="43">
        <v>3076</v>
      </c>
      <c r="BG58" s="43"/>
      <c r="BH58" s="47">
        <v>47437</v>
      </c>
      <c r="BI58" s="47">
        <v>6242</v>
      </c>
      <c r="BJ58" s="47">
        <v>53679</v>
      </c>
      <c r="BK58" s="47">
        <v>0</v>
      </c>
      <c r="BL58" s="42">
        <v>60149</v>
      </c>
      <c r="BM58" s="42">
        <v>41921</v>
      </c>
      <c r="BN58" s="42">
        <v>18228</v>
      </c>
      <c r="BO58" s="42">
        <v>0</v>
      </c>
      <c r="BP58" s="42">
        <v>18</v>
      </c>
      <c r="BQ58" s="43">
        <v>1317</v>
      </c>
      <c r="BR58" s="43">
        <v>2272</v>
      </c>
      <c r="BS58" s="43">
        <v>56559</v>
      </c>
      <c r="BT58" s="43">
        <v>5</v>
      </c>
      <c r="BU58" s="47">
        <v>15492</v>
      </c>
      <c r="BV58" s="47">
        <v>14582</v>
      </c>
      <c r="BW58" s="47">
        <v>30074</v>
      </c>
      <c r="BX58" s="47"/>
      <c r="BY58" s="42">
        <v>48538.840620968534</v>
      </c>
      <c r="BZ58" s="42">
        <v>40844.808262016624</v>
      </c>
      <c r="CA58" s="42">
        <v>7689.4187077272791</v>
      </c>
      <c r="CB58" s="42">
        <v>0</v>
      </c>
      <c r="CC58" s="42">
        <v>4.6136512246363672</v>
      </c>
      <c r="CD58" s="43"/>
      <c r="CE58" s="43">
        <v>48538.840620968534</v>
      </c>
      <c r="CF58" s="43">
        <v>0</v>
      </c>
      <c r="CG58" s="43">
        <v>4</v>
      </c>
      <c r="CH58" s="47">
        <v>7558.509997226357</v>
      </c>
      <c r="CI58" s="47">
        <v>4478.406705653103</v>
      </c>
      <c r="CJ58" s="47">
        <f t="shared" si="2"/>
        <v>12036.91670287946</v>
      </c>
      <c r="CK58" s="47"/>
      <c r="CL58" s="42">
        <v>20767.972676632991</v>
      </c>
      <c r="CM58" s="42">
        <v>4557.9726766329932</v>
      </c>
      <c r="CN58" s="42">
        <v>16200</v>
      </c>
      <c r="CO58" s="42">
        <v>0</v>
      </c>
      <c r="CP58" s="42">
        <v>10</v>
      </c>
      <c r="CQ58" s="43" t="s">
        <v>116</v>
      </c>
      <c r="CR58" s="43" t="s">
        <v>116</v>
      </c>
      <c r="CS58" s="43" t="s">
        <v>116</v>
      </c>
      <c r="CT58" s="43">
        <v>3</v>
      </c>
      <c r="CU58" s="47">
        <v>3646.3781413063948</v>
      </c>
      <c r="CV58" s="47">
        <v>12960</v>
      </c>
      <c r="CW58" s="47">
        <f t="shared" si="3"/>
        <v>16606.378141306395</v>
      </c>
      <c r="CX58" s="47" t="s">
        <v>116</v>
      </c>
      <c r="CY58" s="42">
        <v>20025.184943397642</v>
      </c>
      <c r="CZ58" s="42">
        <v>14455.564690233085</v>
      </c>
      <c r="DA58" s="42">
        <v>5569.6202531645567</v>
      </c>
      <c r="DB58" s="42" t="s">
        <v>116</v>
      </c>
      <c r="DC58" s="42" t="s">
        <v>116</v>
      </c>
      <c r="DD58" s="43" t="s">
        <v>116</v>
      </c>
      <c r="DE58" s="43" t="s">
        <v>116</v>
      </c>
      <c r="DF58" s="43" t="s">
        <v>116</v>
      </c>
      <c r="DG58" s="43">
        <v>2</v>
      </c>
      <c r="DH58" s="47"/>
      <c r="DI58" s="47"/>
      <c r="DJ58" s="47">
        <f t="shared" si="4"/>
        <v>0</v>
      </c>
      <c r="DK58" s="47" t="s">
        <v>116</v>
      </c>
      <c r="DL58" s="42">
        <v>15368</v>
      </c>
      <c r="DM58" s="42">
        <v>10800</v>
      </c>
      <c r="DN58" s="42">
        <v>4558</v>
      </c>
      <c r="DO58" s="42">
        <v>10</v>
      </c>
      <c r="DP58" s="42">
        <v>0</v>
      </c>
      <c r="DQ58" s="43" t="s">
        <v>116</v>
      </c>
      <c r="DR58" s="43" t="s">
        <v>116</v>
      </c>
      <c r="DS58" s="43" t="s">
        <v>116</v>
      </c>
      <c r="DT58" s="43">
        <v>4</v>
      </c>
      <c r="DU58" s="47"/>
      <c r="DV58" s="47"/>
      <c r="DW58" s="47">
        <f t="shared" si="5"/>
        <v>0</v>
      </c>
      <c r="DX58" s="47" t="s">
        <v>116</v>
      </c>
      <c r="DY58" s="42">
        <v>0</v>
      </c>
      <c r="DZ58" s="42">
        <v>0</v>
      </c>
      <c r="EA58" s="42">
        <v>0</v>
      </c>
      <c r="EB58" s="42" t="s">
        <v>116</v>
      </c>
      <c r="EC58" s="42" t="s">
        <v>116</v>
      </c>
      <c r="ED58" s="43" t="s">
        <v>116</v>
      </c>
      <c r="EE58" s="43" t="s">
        <v>116</v>
      </c>
      <c r="EF58" s="43" t="s">
        <v>116</v>
      </c>
      <c r="EG58" s="43" t="s">
        <v>116</v>
      </c>
      <c r="EH58" s="47"/>
      <c r="EI58" s="47"/>
      <c r="EJ58" s="47">
        <f t="shared" si="6"/>
        <v>0</v>
      </c>
      <c r="EK58" s="47" t="s">
        <v>116</v>
      </c>
      <c r="EL58" s="42">
        <v>38777</v>
      </c>
      <c r="EM58" s="42">
        <v>14456</v>
      </c>
      <c r="EN58" s="42">
        <v>24304</v>
      </c>
      <c r="EO58" s="42">
        <v>0</v>
      </c>
      <c r="EP58" s="42">
        <v>18</v>
      </c>
      <c r="EQ58" s="43">
        <v>11223</v>
      </c>
      <c r="ER58" s="43">
        <v>25096</v>
      </c>
      <c r="ES58" s="43">
        <v>2458</v>
      </c>
      <c r="ET58" s="43">
        <v>2</v>
      </c>
      <c r="EU58" s="47">
        <v>8673</v>
      </c>
      <c r="EV58" s="47">
        <v>22785</v>
      </c>
      <c r="EW58" s="47">
        <v>31458</v>
      </c>
      <c r="EX58" s="47"/>
      <c r="EY58" s="42">
        <v>24110</v>
      </c>
      <c r="EZ58" s="42">
        <v>23578</v>
      </c>
      <c r="FA58" s="42">
        <v>524</v>
      </c>
      <c r="FB58" s="42">
        <v>8</v>
      </c>
      <c r="FC58" s="42">
        <v>0</v>
      </c>
      <c r="FD58" s="43">
        <v>8851</v>
      </c>
      <c r="FE58" s="43">
        <v>3246</v>
      </c>
      <c r="FF58" s="43">
        <v>4419</v>
      </c>
      <c r="FG58" s="43">
        <v>3</v>
      </c>
      <c r="FH58" s="47">
        <v>3964</v>
      </c>
      <c r="FI58" s="47">
        <v>2643</v>
      </c>
      <c r="FJ58" s="47">
        <v>31458</v>
      </c>
      <c r="FK58" s="47" t="s">
        <v>116</v>
      </c>
    </row>
    <row r="59" spans="1:167" ht="15" thickBot="1" x14ac:dyDescent="0.35">
      <c r="A59" s="34" t="s">
        <v>59</v>
      </c>
      <c r="B59" s="35">
        <v>33215.203383007836</v>
      </c>
      <c r="C59" s="36">
        <v>30630.097000029113</v>
      </c>
      <c r="D59" s="36">
        <v>2585.1063829787236</v>
      </c>
      <c r="E59" s="40">
        <v>32637.277024516719</v>
      </c>
      <c r="F59" s="40">
        <v>577.92635849111537</v>
      </c>
      <c r="G59" s="40">
        <v>0</v>
      </c>
      <c r="H59" s="37">
        <v>3</v>
      </c>
      <c r="I59" s="45">
        <v>15943.297623843762</v>
      </c>
      <c r="J59" s="45">
        <v>10628.865082562508</v>
      </c>
      <c r="K59" s="32">
        <f t="shared" si="0"/>
        <v>26572.16270640627</v>
      </c>
      <c r="L59" s="42">
        <v>9000</v>
      </c>
      <c r="M59" s="42">
        <v>0</v>
      </c>
      <c r="N59" s="42">
        <v>9000</v>
      </c>
      <c r="O59" s="42" t="s">
        <v>116</v>
      </c>
      <c r="P59" s="42" t="s">
        <v>116</v>
      </c>
      <c r="Q59" s="46">
        <v>2571</v>
      </c>
      <c r="R59" s="46">
        <v>4500</v>
      </c>
      <c r="S59" s="46">
        <v>1929</v>
      </c>
      <c r="T59" s="46">
        <v>4</v>
      </c>
      <c r="U59" s="47">
        <v>0</v>
      </c>
      <c r="V59" s="47">
        <v>0</v>
      </c>
      <c r="W59" s="47">
        <v>0</v>
      </c>
      <c r="X59" s="47">
        <v>4</v>
      </c>
      <c r="Y59" s="42">
        <v>5404.71</v>
      </c>
      <c r="Z59" s="42">
        <v>2700</v>
      </c>
      <c r="AA59" s="42">
        <v>2704.71</v>
      </c>
      <c r="AB59" s="42">
        <v>0</v>
      </c>
      <c r="AC59" s="42">
        <v>0</v>
      </c>
      <c r="AD59" s="43" t="s">
        <v>116</v>
      </c>
      <c r="AE59" s="43" t="s">
        <v>116</v>
      </c>
      <c r="AF59" s="43" t="s">
        <v>116</v>
      </c>
      <c r="AG59" s="43">
        <v>3</v>
      </c>
      <c r="AH59" s="47"/>
      <c r="AI59" s="47"/>
      <c r="AJ59" s="47">
        <f t="shared" si="1"/>
        <v>0</v>
      </c>
      <c r="AK59" s="47" t="s">
        <v>116</v>
      </c>
      <c r="AL59" s="42">
        <v>10138</v>
      </c>
      <c r="AM59" s="42">
        <v>9306</v>
      </c>
      <c r="AN59" s="42">
        <v>832</v>
      </c>
      <c r="AO59" s="42">
        <v>898</v>
      </c>
      <c r="AP59" s="42">
        <v>0</v>
      </c>
      <c r="AQ59" s="43">
        <v>10138</v>
      </c>
      <c r="AR59" s="43">
        <v>0</v>
      </c>
      <c r="AS59" s="43">
        <v>0</v>
      </c>
      <c r="AT59" s="43">
        <v>2</v>
      </c>
      <c r="AU59" s="47">
        <v>2129</v>
      </c>
      <c r="AV59" s="47">
        <v>1419</v>
      </c>
      <c r="AW59" s="47">
        <v>3548</v>
      </c>
      <c r="AX59" s="47">
        <v>2</v>
      </c>
      <c r="AY59" s="42">
        <v>30999</v>
      </c>
      <c r="AZ59" s="42">
        <v>26164</v>
      </c>
      <c r="BA59" s="42">
        <v>3870</v>
      </c>
      <c r="BB59" s="42">
        <v>965</v>
      </c>
      <c r="BC59" s="42">
        <v>0</v>
      </c>
      <c r="BD59" s="43">
        <v>965</v>
      </c>
      <c r="BE59" s="43">
        <v>22079</v>
      </c>
      <c r="BF59" s="43">
        <v>8920</v>
      </c>
      <c r="BG59" s="43"/>
      <c r="BH59" s="47">
        <v>27129</v>
      </c>
      <c r="BI59" s="47">
        <v>3870</v>
      </c>
      <c r="BJ59" s="47">
        <v>30999</v>
      </c>
      <c r="BK59" s="47">
        <v>0</v>
      </c>
      <c r="BL59" s="42">
        <v>24591</v>
      </c>
      <c r="BM59" s="42">
        <v>22006</v>
      </c>
      <c r="BN59" s="42">
        <v>2585</v>
      </c>
      <c r="BO59" s="42">
        <v>1</v>
      </c>
      <c r="BP59" s="42">
        <v>0</v>
      </c>
      <c r="BQ59" s="43">
        <v>3535</v>
      </c>
      <c r="BR59" s="43">
        <v>17452</v>
      </c>
      <c r="BS59" s="43">
        <v>3604</v>
      </c>
      <c r="BT59" s="43">
        <v>4</v>
      </c>
      <c r="BU59" s="47">
        <v>18834</v>
      </c>
      <c r="BV59" s="47">
        <v>2068</v>
      </c>
      <c r="BW59" s="47">
        <v>20902</v>
      </c>
      <c r="BX59" s="47"/>
      <c r="BY59" s="42">
        <v>16918.087348583063</v>
      </c>
      <c r="BZ59" s="42">
        <v>15382.165810442111</v>
      </c>
      <c r="CA59" s="42">
        <v>1535.5802980747128</v>
      </c>
      <c r="CB59" s="42">
        <v>0.34124006623882502</v>
      </c>
      <c r="CC59" s="42">
        <v>0</v>
      </c>
      <c r="CD59" s="43">
        <v>16918.087348583063</v>
      </c>
      <c r="CE59" s="43">
        <v>0</v>
      </c>
      <c r="CF59" s="43">
        <v>0</v>
      </c>
      <c r="CG59" s="43">
        <v>3</v>
      </c>
      <c r="CH59" s="47">
        <v>4618.0092697299797</v>
      </c>
      <c r="CI59" s="47">
        <v>0</v>
      </c>
      <c r="CJ59" s="47">
        <f t="shared" si="2"/>
        <v>4618.0092697299797</v>
      </c>
      <c r="CK59" s="47"/>
      <c r="CL59" s="42">
        <v>6985.1376498635263</v>
      </c>
      <c r="CM59" s="42">
        <v>6985.1376498635263</v>
      </c>
      <c r="CN59" s="42">
        <v>0</v>
      </c>
      <c r="CO59" s="42">
        <v>0</v>
      </c>
      <c r="CP59" s="42">
        <v>0</v>
      </c>
      <c r="CQ59" s="43" t="s">
        <v>116</v>
      </c>
      <c r="CR59" s="43" t="s">
        <v>116</v>
      </c>
      <c r="CS59" s="43" t="s">
        <v>116</v>
      </c>
      <c r="CT59" s="43">
        <v>3</v>
      </c>
      <c r="CU59" s="47">
        <v>5588.1101198908218</v>
      </c>
      <c r="CV59" s="47">
        <v>0</v>
      </c>
      <c r="CW59" s="47">
        <f t="shared" si="3"/>
        <v>5588.1101198908218</v>
      </c>
      <c r="CX59" s="47" t="s">
        <v>116</v>
      </c>
      <c r="CY59" s="42">
        <v>3368.3551967108956</v>
      </c>
      <c r="CZ59" s="42">
        <v>2889.6317924555765</v>
      </c>
      <c r="DA59" s="42">
        <v>478.72340425531917</v>
      </c>
      <c r="DB59" s="42" t="s">
        <v>116</v>
      </c>
      <c r="DC59" s="42" t="s">
        <v>116</v>
      </c>
      <c r="DD59" s="43" t="s">
        <v>116</v>
      </c>
      <c r="DE59" s="43" t="s">
        <v>116</v>
      </c>
      <c r="DF59" s="43" t="s">
        <v>116</v>
      </c>
      <c r="DG59" s="43">
        <v>2</v>
      </c>
      <c r="DH59" s="47"/>
      <c r="DI59" s="47"/>
      <c r="DJ59" s="47">
        <f t="shared" si="4"/>
        <v>0</v>
      </c>
      <c r="DK59" s="47" t="s">
        <v>116</v>
      </c>
      <c r="DL59" s="42">
        <v>2095.5299999999997</v>
      </c>
      <c r="DM59" s="42">
        <v>0</v>
      </c>
      <c r="DN59" s="42">
        <v>2095.5299999999997</v>
      </c>
      <c r="DO59" s="42">
        <v>0</v>
      </c>
      <c r="DP59" s="42">
        <v>0</v>
      </c>
      <c r="DQ59" s="43" t="s">
        <v>116</v>
      </c>
      <c r="DR59" s="43" t="s">
        <v>116</v>
      </c>
      <c r="DS59" s="43" t="s">
        <v>116</v>
      </c>
      <c r="DT59" s="43">
        <v>3</v>
      </c>
      <c r="DU59" s="47"/>
      <c r="DV59" s="47"/>
      <c r="DW59" s="47">
        <f t="shared" si="5"/>
        <v>0</v>
      </c>
      <c r="DX59" s="47" t="s">
        <v>116</v>
      </c>
      <c r="DY59" s="42">
        <v>0</v>
      </c>
      <c r="DZ59" s="42">
        <v>0</v>
      </c>
      <c r="EA59" s="42">
        <v>0</v>
      </c>
      <c r="EB59" s="42" t="s">
        <v>116</v>
      </c>
      <c r="EC59" s="42" t="s">
        <v>116</v>
      </c>
      <c r="ED59" s="43" t="s">
        <v>116</v>
      </c>
      <c r="EE59" s="43" t="s">
        <v>116</v>
      </c>
      <c r="EF59" s="43" t="s">
        <v>116</v>
      </c>
      <c r="EG59" s="43" t="s">
        <v>116</v>
      </c>
      <c r="EH59" s="47"/>
      <c r="EI59" s="47"/>
      <c r="EJ59" s="47">
        <f t="shared" si="6"/>
        <v>0</v>
      </c>
      <c r="EK59" s="47" t="s">
        <v>116</v>
      </c>
      <c r="EL59" s="42">
        <v>13919</v>
      </c>
      <c r="EM59" s="42">
        <v>5779</v>
      </c>
      <c r="EN59" s="42">
        <v>8138</v>
      </c>
      <c r="EO59" s="42">
        <v>1</v>
      </c>
      <c r="EP59" s="42">
        <v>0</v>
      </c>
      <c r="EQ59" s="43">
        <v>3469</v>
      </c>
      <c r="ER59" s="43">
        <v>8238</v>
      </c>
      <c r="ES59" s="43">
        <v>2213</v>
      </c>
      <c r="ET59" s="43">
        <v>2</v>
      </c>
      <c r="EU59" s="47">
        <v>5201</v>
      </c>
      <c r="EV59" s="47">
        <v>8138</v>
      </c>
      <c r="EW59" s="47">
        <v>13340</v>
      </c>
      <c r="EX59" s="47"/>
      <c r="EY59" s="42">
        <v>23337</v>
      </c>
      <c r="EZ59" s="42">
        <v>22998</v>
      </c>
      <c r="FA59" s="42">
        <v>338</v>
      </c>
      <c r="FB59" s="42">
        <v>0</v>
      </c>
      <c r="FC59" s="42">
        <v>1</v>
      </c>
      <c r="FD59" s="43">
        <v>22295</v>
      </c>
      <c r="FE59" s="43">
        <v>3604</v>
      </c>
      <c r="FF59" s="43">
        <v>3604</v>
      </c>
      <c r="FG59" s="43">
        <v>3</v>
      </c>
      <c r="FH59" s="47">
        <v>14161</v>
      </c>
      <c r="FI59" s="47">
        <v>9441</v>
      </c>
      <c r="FJ59" s="47">
        <v>13340</v>
      </c>
      <c r="FK59" s="47" t="s">
        <v>116</v>
      </c>
    </row>
    <row r="60" spans="1:167" ht="15" thickBot="1" x14ac:dyDescent="0.35">
      <c r="A60" s="34" t="s">
        <v>60</v>
      </c>
      <c r="B60" s="35">
        <v>11959.384950103929</v>
      </c>
      <c r="C60" s="36">
        <v>10470.023247976271</v>
      </c>
      <c r="D60" s="36">
        <v>1489.3617021276596</v>
      </c>
      <c r="E60" s="40">
        <v>11571.606311289994</v>
      </c>
      <c r="F60" s="40">
        <v>387.77863881393597</v>
      </c>
      <c r="G60" s="40">
        <v>0</v>
      </c>
      <c r="H60" s="37">
        <v>3</v>
      </c>
      <c r="I60" s="45">
        <v>5740.5047760498855</v>
      </c>
      <c r="J60" s="45">
        <v>3827.0031840332576</v>
      </c>
      <c r="K60" s="32">
        <f t="shared" si="0"/>
        <v>9567.5079600831432</v>
      </c>
      <c r="L60" s="42">
        <v>4091</v>
      </c>
      <c r="M60" s="42">
        <v>0</v>
      </c>
      <c r="N60" s="42">
        <v>4091</v>
      </c>
      <c r="O60" s="42" t="s">
        <v>116</v>
      </c>
      <c r="P60" s="42" t="s">
        <v>116</v>
      </c>
      <c r="Q60" s="46">
        <v>909</v>
      </c>
      <c r="R60" s="46">
        <v>3182</v>
      </c>
      <c r="S60" s="46">
        <v>0</v>
      </c>
      <c r="T60" s="46">
        <v>4</v>
      </c>
      <c r="U60" s="47">
        <v>0</v>
      </c>
      <c r="V60" s="47">
        <v>4091</v>
      </c>
      <c r="W60" s="47">
        <v>4091</v>
      </c>
      <c r="X60" s="47">
        <v>4</v>
      </c>
      <c r="Y60" s="42">
        <v>3468.2799999999997</v>
      </c>
      <c r="Z60" s="42">
        <v>1500</v>
      </c>
      <c r="AA60" s="42">
        <v>1070.28</v>
      </c>
      <c r="AB60" s="42">
        <v>0</v>
      </c>
      <c r="AC60" s="42">
        <v>898</v>
      </c>
      <c r="AD60" s="43" t="s">
        <v>116</v>
      </c>
      <c r="AE60" s="43" t="s">
        <v>116</v>
      </c>
      <c r="AF60" s="43" t="s">
        <v>116</v>
      </c>
      <c r="AG60" s="43">
        <v>3</v>
      </c>
      <c r="AH60" s="47"/>
      <c r="AI60" s="47"/>
      <c r="AJ60" s="47">
        <f t="shared" si="1"/>
        <v>0</v>
      </c>
      <c r="AK60" s="47" t="s">
        <v>116</v>
      </c>
      <c r="AL60" s="42">
        <v>6722</v>
      </c>
      <c r="AM60" s="42">
        <v>5469</v>
      </c>
      <c r="AN60" s="42">
        <v>1253</v>
      </c>
      <c r="AO60" s="42">
        <v>25</v>
      </c>
      <c r="AP60" s="42">
        <v>0</v>
      </c>
      <c r="AQ60" s="43">
        <v>6341</v>
      </c>
      <c r="AR60" s="43">
        <v>380</v>
      </c>
      <c r="AS60" s="43">
        <v>0</v>
      </c>
      <c r="AT60" s="43">
        <v>2</v>
      </c>
      <c r="AU60" s="47">
        <v>1412</v>
      </c>
      <c r="AV60" s="47">
        <v>941</v>
      </c>
      <c r="AW60" s="47">
        <v>2353</v>
      </c>
      <c r="AX60" s="47">
        <v>2</v>
      </c>
      <c r="AY60" s="42">
        <v>7394</v>
      </c>
      <c r="AZ60" s="42">
        <v>6453</v>
      </c>
      <c r="BA60" s="42">
        <v>903</v>
      </c>
      <c r="BB60" s="42">
        <v>34</v>
      </c>
      <c r="BC60" s="42">
        <v>3</v>
      </c>
      <c r="BD60" s="43">
        <v>37</v>
      </c>
      <c r="BE60" s="43">
        <v>6963</v>
      </c>
      <c r="BF60" s="43">
        <v>431</v>
      </c>
      <c r="BG60" s="43"/>
      <c r="BH60" s="47">
        <v>6490</v>
      </c>
      <c r="BI60" s="47">
        <v>903</v>
      </c>
      <c r="BJ60" s="47">
        <v>7394</v>
      </c>
      <c r="BK60" s="47">
        <v>0</v>
      </c>
      <c r="BL60" s="42">
        <v>11959</v>
      </c>
      <c r="BM60" s="42">
        <v>10470</v>
      </c>
      <c r="BN60" s="42">
        <v>1489</v>
      </c>
      <c r="BO60" s="42">
        <v>764</v>
      </c>
      <c r="BP60" s="42">
        <v>0</v>
      </c>
      <c r="BQ60" s="43"/>
      <c r="BR60" s="43">
        <v>901</v>
      </c>
      <c r="BS60" s="43">
        <v>11058</v>
      </c>
      <c r="BT60" s="43">
        <v>5</v>
      </c>
      <c r="BU60" s="47">
        <v>8974</v>
      </c>
      <c r="BV60" s="47">
        <v>1191</v>
      </c>
      <c r="BW60" s="47">
        <v>10165</v>
      </c>
      <c r="BX60" s="47"/>
      <c r="BY60" s="42">
        <v>7546.6284846981653</v>
      </c>
      <c r="BZ60" s="42">
        <v>6247.2457915336208</v>
      </c>
      <c r="CA60" s="42">
        <v>927.65958382786721</v>
      </c>
      <c r="CB60" s="42">
        <v>371.72310933667762</v>
      </c>
      <c r="CC60" s="42">
        <v>0</v>
      </c>
      <c r="CD60" s="43">
        <v>7546.6284846981653</v>
      </c>
      <c r="CE60" s="43">
        <v>0</v>
      </c>
      <c r="CF60" s="43">
        <v>0</v>
      </c>
      <c r="CG60" s="43">
        <v>3</v>
      </c>
      <c r="CH60" s="47">
        <v>10748.851869256192</v>
      </c>
      <c r="CI60" s="47">
        <v>943.255591151869</v>
      </c>
      <c r="CJ60" s="47">
        <f t="shared" si="2"/>
        <v>11692.10746040806</v>
      </c>
      <c r="CK60" s="47"/>
      <c r="CL60" s="42">
        <v>10437.289046628448</v>
      </c>
      <c r="CM60" s="42">
        <v>6837.289046628448</v>
      </c>
      <c r="CN60" s="42">
        <v>3600</v>
      </c>
      <c r="CO60" s="42">
        <v>0</v>
      </c>
      <c r="CP60" s="42">
        <v>0</v>
      </c>
      <c r="CQ60" s="43" t="s">
        <v>116</v>
      </c>
      <c r="CR60" s="43" t="s">
        <v>116</v>
      </c>
      <c r="CS60" s="43" t="s">
        <v>116</v>
      </c>
      <c r="CT60" s="43">
        <v>3</v>
      </c>
      <c r="CU60" s="47">
        <v>5469.8312373027584</v>
      </c>
      <c r="CV60" s="47">
        <v>2880</v>
      </c>
      <c r="CW60" s="47">
        <f t="shared" si="3"/>
        <v>8349.8312373027584</v>
      </c>
      <c r="CX60" s="47" t="s">
        <v>116</v>
      </c>
      <c r="CY60" s="42">
        <v>4697.9737913625522</v>
      </c>
      <c r="CZ60" s="42">
        <v>3102.2291105114878</v>
      </c>
      <c r="DA60" s="42">
        <v>1595.744680851064</v>
      </c>
      <c r="DB60" s="42" t="s">
        <v>116</v>
      </c>
      <c r="DC60" s="42" t="s">
        <v>116</v>
      </c>
      <c r="DD60" s="43" t="s">
        <v>116</v>
      </c>
      <c r="DE60" s="43" t="s">
        <v>116</v>
      </c>
      <c r="DF60" s="43" t="s">
        <v>116</v>
      </c>
      <c r="DG60" s="43">
        <v>2</v>
      </c>
      <c r="DH60" s="47"/>
      <c r="DI60" s="47"/>
      <c r="DJ60" s="47">
        <f t="shared" si="4"/>
        <v>0</v>
      </c>
      <c r="DK60" s="47" t="s">
        <v>116</v>
      </c>
      <c r="DL60" s="42">
        <v>2651.19</v>
      </c>
      <c r="DM60" s="42">
        <v>600</v>
      </c>
      <c r="DN60" s="42">
        <v>2051.19</v>
      </c>
      <c r="DO60" s="42">
        <v>0</v>
      </c>
      <c r="DP60" s="42">
        <v>0</v>
      </c>
      <c r="DQ60" s="43" t="s">
        <v>116</v>
      </c>
      <c r="DR60" s="43" t="s">
        <v>116</v>
      </c>
      <c r="DS60" s="43" t="s">
        <v>116</v>
      </c>
      <c r="DT60" s="43">
        <v>3</v>
      </c>
      <c r="DU60" s="47"/>
      <c r="DV60" s="47"/>
      <c r="DW60" s="47">
        <f t="shared" si="5"/>
        <v>0</v>
      </c>
      <c r="DX60" s="47" t="s">
        <v>116</v>
      </c>
      <c r="DY60" s="42">
        <v>0</v>
      </c>
      <c r="DZ60" s="42">
        <v>0</v>
      </c>
      <c r="EA60" s="42">
        <v>0</v>
      </c>
      <c r="EB60" s="42" t="s">
        <v>116</v>
      </c>
      <c r="EC60" s="42" t="s">
        <v>116</v>
      </c>
      <c r="ED60" s="43" t="s">
        <v>116</v>
      </c>
      <c r="EE60" s="43" t="s">
        <v>116</v>
      </c>
      <c r="EF60" s="43" t="s">
        <v>116</v>
      </c>
      <c r="EG60" s="43" t="s">
        <v>116</v>
      </c>
      <c r="EH60" s="47"/>
      <c r="EI60" s="47"/>
      <c r="EJ60" s="47">
        <f t="shared" si="6"/>
        <v>0</v>
      </c>
      <c r="EK60" s="47" t="s">
        <v>116</v>
      </c>
      <c r="EL60" s="42">
        <v>10383</v>
      </c>
      <c r="EM60" s="42">
        <v>6204</v>
      </c>
      <c r="EN60" s="42">
        <v>2979</v>
      </c>
      <c r="EO60" s="42">
        <v>1200</v>
      </c>
      <c r="EP60" s="42">
        <v>0</v>
      </c>
      <c r="EQ60" s="43">
        <v>3139</v>
      </c>
      <c r="ER60" s="43">
        <v>4705</v>
      </c>
      <c r="ES60" s="43">
        <v>2539</v>
      </c>
      <c r="ET60" s="43">
        <v>2</v>
      </c>
      <c r="EU60" s="47">
        <v>6204</v>
      </c>
      <c r="EV60" s="47">
        <v>2979</v>
      </c>
      <c r="EW60" s="47">
        <v>9183</v>
      </c>
      <c r="EX60" s="47"/>
      <c r="EY60" s="42">
        <v>23240</v>
      </c>
      <c r="EZ60" s="42">
        <v>8830</v>
      </c>
      <c r="FA60" s="42">
        <v>14408</v>
      </c>
      <c r="FB60" s="42">
        <v>0</v>
      </c>
      <c r="FC60" s="42">
        <v>1</v>
      </c>
      <c r="FD60" s="43">
        <v>28426</v>
      </c>
      <c r="FE60" s="43">
        <v>14576</v>
      </c>
      <c r="FF60" s="43">
        <v>11058</v>
      </c>
      <c r="FG60" s="43">
        <v>3</v>
      </c>
      <c r="FH60" s="47">
        <v>25949</v>
      </c>
      <c r="FI60" s="47">
        <v>17299</v>
      </c>
      <c r="FJ60" s="47">
        <v>9183</v>
      </c>
      <c r="FK60" s="47" t="s">
        <v>116</v>
      </c>
    </row>
    <row r="61" spans="1:167" s="22" customFormat="1" ht="15" thickBot="1" x14ac:dyDescent="0.35">
      <c r="A61" s="34" t="s">
        <v>61</v>
      </c>
      <c r="B61" s="35">
        <v>64808.671215403672</v>
      </c>
      <c r="C61" s="36">
        <v>47429.360870576085</v>
      </c>
      <c r="D61" s="36">
        <v>17379.310344827587</v>
      </c>
      <c r="E61" s="40">
        <v>62542.792673382544</v>
      </c>
      <c r="F61" s="40">
        <v>2265.8785420211298</v>
      </c>
      <c r="G61" s="40">
        <v>0</v>
      </c>
      <c r="H61" s="37">
        <v>3</v>
      </c>
      <c r="I61" s="45">
        <v>15554.08109169688</v>
      </c>
      <c r="J61" s="45">
        <v>10369.387394464589</v>
      </c>
      <c r="K61" s="32">
        <f t="shared" si="0"/>
        <v>25923.46848616147</v>
      </c>
      <c r="L61" s="42">
        <v>42000</v>
      </c>
      <c r="M61" s="42">
        <v>0</v>
      </c>
      <c r="N61" s="42">
        <v>42000</v>
      </c>
      <c r="O61" s="42" t="s">
        <v>116</v>
      </c>
      <c r="P61" s="42" t="s">
        <v>116</v>
      </c>
      <c r="Q61" s="46">
        <v>1909</v>
      </c>
      <c r="R61" s="46">
        <v>21955</v>
      </c>
      <c r="S61" s="46">
        <v>18136</v>
      </c>
      <c r="T61" s="46">
        <v>5</v>
      </c>
      <c r="U61" s="47">
        <v>0</v>
      </c>
      <c r="V61" s="47">
        <v>0</v>
      </c>
      <c r="W61" s="47">
        <v>0</v>
      </c>
      <c r="X61" s="47">
        <v>5</v>
      </c>
      <c r="Y61" s="42">
        <v>39725.320000000007</v>
      </c>
      <c r="Z61" s="42">
        <v>23100.000000000004</v>
      </c>
      <c r="AA61" s="42">
        <v>16600.32</v>
      </c>
      <c r="AB61" s="42">
        <v>0</v>
      </c>
      <c r="AC61" s="42">
        <v>25</v>
      </c>
      <c r="AD61" s="43" t="s">
        <v>116</v>
      </c>
      <c r="AE61" s="43" t="s">
        <v>116</v>
      </c>
      <c r="AF61" s="43" t="s">
        <v>116</v>
      </c>
      <c r="AG61" s="43">
        <v>3</v>
      </c>
      <c r="AH61" s="47"/>
      <c r="AI61" s="47"/>
      <c r="AJ61" s="47">
        <f t="shared" si="1"/>
        <v>0</v>
      </c>
      <c r="AK61" s="47" t="s">
        <v>116</v>
      </c>
      <c r="AL61" s="42">
        <v>24982</v>
      </c>
      <c r="AM61" s="42">
        <v>18233</v>
      </c>
      <c r="AN61" s="42">
        <v>6749</v>
      </c>
      <c r="AO61" s="42">
        <v>9531</v>
      </c>
      <c r="AP61" s="42">
        <v>1071</v>
      </c>
      <c r="AQ61" s="43">
        <v>20702</v>
      </c>
      <c r="AR61" s="43">
        <v>1302</v>
      </c>
      <c r="AS61" s="43">
        <v>2977</v>
      </c>
      <c r="AT61" s="43">
        <v>2</v>
      </c>
      <c r="AU61" s="47">
        <v>1799</v>
      </c>
      <c r="AV61" s="47">
        <v>1199</v>
      </c>
      <c r="AW61" s="47">
        <v>2998</v>
      </c>
      <c r="AX61" s="47">
        <v>2</v>
      </c>
      <c r="AY61" s="42">
        <v>79819</v>
      </c>
      <c r="AZ61" s="42">
        <v>47510</v>
      </c>
      <c r="BA61" s="42">
        <v>18060</v>
      </c>
      <c r="BB61" s="42">
        <v>11773</v>
      </c>
      <c r="BC61" s="42">
        <v>2476</v>
      </c>
      <c r="BD61" s="43">
        <v>14249</v>
      </c>
      <c r="BE61" s="43">
        <v>66462</v>
      </c>
      <c r="BF61" s="43">
        <v>13356</v>
      </c>
      <c r="BG61" s="43"/>
      <c r="BH61" s="47">
        <v>61759</v>
      </c>
      <c r="BI61" s="47">
        <v>18060</v>
      </c>
      <c r="BJ61" s="47">
        <v>79819</v>
      </c>
      <c r="BK61" s="47">
        <v>0</v>
      </c>
      <c r="BL61" s="42">
        <v>52213</v>
      </c>
      <c r="BM61" s="42">
        <v>34834</v>
      </c>
      <c r="BN61" s="42">
        <v>17379</v>
      </c>
      <c r="BO61" s="42">
        <v>27</v>
      </c>
      <c r="BP61" s="42">
        <v>3</v>
      </c>
      <c r="BQ61" s="43">
        <v>1877</v>
      </c>
      <c r="BR61" s="43">
        <v>13356</v>
      </c>
      <c r="BS61" s="43">
        <v>36980</v>
      </c>
      <c r="BT61" s="43">
        <v>5</v>
      </c>
      <c r="BU61" s="47">
        <v>12203</v>
      </c>
      <c r="BV61" s="47">
        <v>13903</v>
      </c>
      <c r="BW61" s="47">
        <v>26107</v>
      </c>
      <c r="BX61" s="47"/>
      <c r="BY61" s="42">
        <v>36370.587146692269</v>
      </c>
      <c r="BZ61" s="42">
        <v>27884.954636297338</v>
      </c>
      <c r="CA61" s="42">
        <v>8470.6755421372818</v>
      </c>
      <c r="CB61" s="42">
        <v>14.351920004643366</v>
      </c>
      <c r="CC61" s="42">
        <v>0.6050482530098058</v>
      </c>
      <c r="CD61" s="43"/>
      <c r="CE61" s="43">
        <v>36370.587146692269</v>
      </c>
      <c r="CF61" s="43">
        <v>0</v>
      </c>
      <c r="CG61" s="43">
        <v>4</v>
      </c>
      <c r="CH61" s="47">
        <v>5193.9565951017576</v>
      </c>
      <c r="CI61" s="47">
        <v>0</v>
      </c>
      <c r="CJ61" s="47">
        <f t="shared" si="2"/>
        <v>5193.9565951017576</v>
      </c>
      <c r="CK61" s="47"/>
      <c r="CL61" s="42">
        <v>3344.763645086472</v>
      </c>
      <c r="CM61" s="42">
        <v>3344.763645086472</v>
      </c>
      <c r="CN61" s="42">
        <v>0</v>
      </c>
      <c r="CO61" s="42">
        <v>0</v>
      </c>
      <c r="CP61" s="42">
        <v>0</v>
      </c>
      <c r="CQ61" s="43" t="s">
        <v>116</v>
      </c>
      <c r="CR61" s="43" t="s">
        <v>116</v>
      </c>
      <c r="CS61" s="43" t="s">
        <v>116</v>
      </c>
      <c r="CT61" s="43">
        <v>3</v>
      </c>
      <c r="CU61" s="47">
        <v>668.95272901729447</v>
      </c>
      <c r="CV61" s="47">
        <v>0</v>
      </c>
      <c r="CW61" s="47">
        <f t="shared" si="3"/>
        <v>668.95272901729447</v>
      </c>
      <c r="CX61" s="47" t="s">
        <v>116</v>
      </c>
      <c r="CY61" s="42">
        <v>53427.915668008805</v>
      </c>
      <c r="CZ61" s="42">
        <v>39524.467392146733</v>
      </c>
      <c r="DA61" s="42">
        <v>13903.448275862069</v>
      </c>
      <c r="DB61" s="42" t="s">
        <v>116</v>
      </c>
      <c r="DC61" s="42" t="s">
        <v>116</v>
      </c>
      <c r="DD61" s="43" t="s">
        <v>116</v>
      </c>
      <c r="DE61" s="43" t="s">
        <v>116</v>
      </c>
      <c r="DF61" s="43" t="s">
        <v>116</v>
      </c>
      <c r="DG61" s="43">
        <v>3</v>
      </c>
      <c r="DH61" s="47"/>
      <c r="DI61" s="47"/>
      <c r="DJ61" s="47">
        <f t="shared" si="4"/>
        <v>0</v>
      </c>
      <c r="DK61" s="47" t="s">
        <v>116</v>
      </c>
      <c r="DL61" s="42">
        <v>1003.4399999999999</v>
      </c>
      <c r="DM61" s="42">
        <v>0</v>
      </c>
      <c r="DN61" s="42">
        <v>1003.4399999999999</v>
      </c>
      <c r="DO61" s="42">
        <v>0</v>
      </c>
      <c r="DP61" s="42">
        <v>0</v>
      </c>
      <c r="DQ61" s="43" t="s">
        <v>116</v>
      </c>
      <c r="DR61" s="43" t="s">
        <v>116</v>
      </c>
      <c r="DS61" s="43" t="s">
        <v>116</v>
      </c>
      <c r="DT61" s="43">
        <v>3</v>
      </c>
      <c r="DU61" s="47"/>
      <c r="DV61" s="47"/>
      <c r="DW61" s="47">
        <f t="shared" si="5"/>
        <v>0</v>
      </c>
      <c r="DX61" s="47" t="s">
        <v>116</v>
      </c>
      <c r="DY61" s="42">
        <v>0</v>
      </c>
      <c r="DZ61" s="42">
        <v>0</v>
      </c>
      <c r="EA61" s="42">
        <v>0</v>
      </c>
      <c r="EB61" s="42" t="s">
        <v>116</v>
      </c>
      <c r="EC61" s="42" t="s">
        <v>116</v>
      </c>
      <c r="ED61" s="43" t="s">
        <v>116</v>
      </c>
      <c r="EE61" s="43" t="s">
        <v>116</v>
      </c>
      <c r="EF61" s="43" t="s">
        <v>116</v>
      </c>
      <c r="EG61" s="43" t="s">
        <v>116</v>
      </c>
      <c r="EH61" s="47"/>
      <c r="EI61" s="47"/>
      <c r="EJ61" s="47">
        <f t="shared" si="6"/>
        <v>0</v>
      </c>
      <c r="EK61" s="47" t="s">
        <v>116</v>
      </c>
      <c r="EL61" s="42">
        <v>49302</v>
      </c>
      <c r="EM61" s="42">
        <v>21738</v>
      </c>
      <c r="EN61" s="42">
        <v>27517</v>
      </c>
      <c r="EO61" s="42">
        <v>43</v>
      </c>
      <c r="EP61" s="42">
        <v>3</v>
      </c>
      <c r="EQ61" s="43">
        <v>15038</v>
      </c>
      <c r="ER61" s="43">
        <v>24621</v>
      </c>
      <c r="ES61" s="43">
        <v>9643</v>
      </c>
      <c r="ET61" s="43">
        <v>3</v>
      </c>
      <c r="EU61" s="47">
        <v>21738</v>
      </c>
      <c r="EV61" s="47">
        <v>28000</v>
      </c>
      <c r="EW61" s="47">
        <v>49738</v>
      </c>
      <c r="EX61" s="47"/>
      <c r="EY61" s="42">
        <v>20659</v>
      </c>
      <c r="EZ61" s="42">
        <v>18371</v>
      </c>
      <c r="FA61" s="42">
        <v>2021</v>
      </c>
      <c r="FB61" s="42">
        <v>56</v>
      </c>
      <c r="FC61" s="42">
        <v>211</v>
      </c>
      <c r="FD61" s="43">
        <v>3598</v>
      </c>
      <c r="FE61" s="43">
        <v>3945</v>
      </c>
      <c r="FF61" s="43">
        <v>8499</v>
      </c>
      <c r="FG61" s="43">
        <v>4</v>
      </c>
      <c r="FH61" s="47">
        <v>3850</v>
      </c>
      <c r="FI61" s="47">
        <v>2567</v>
      </c>
      <c r="FJ61" s="47">
        <v>49738</v>
      </c>
      <c r="FK61" s="47" t="s">
        <v>116</v>
      </c>
    </row>
    <row r="62" spans="1:167" ht="15" thickBot="1" x14ac:dyDescent="0.35">
      <c r="A62" s="34" t="s">
        <v>62</v>
      </c>
      <c r="B62" s="35">
        <v>20708.443071518046</v>
      </c>
      <c r="C62" s="36">
        <v>15275.607250622523</v>
      </c>
      <c r="D62" s="36">
        <v>5432.8358208955224</v>
      </c>
      <c r="E62" s="40">
        <v>20514.413220771778</v>
      </c>
      <c r="F62" s="40">
        <v>194.02985074626866</v>
      </c>
      <c r="G62" s="40">
        <v>0</v>
      </c>
      <c r="H62" s="37">
        <v>2</v>
      </c>
      <c r="I62" s="45">
        <v>9940.0526743286609</v>
      </c>
      <c r="J62" s="45">
        <v>6626.7017828857752</v>
      </c>
      <c r="K62" s="32">
        <f t="shared" si="0"/>
        <v>16566.754457214436</v>
      </c>
      <c r="L62" s="42">
        <v>11471</v>
      </c>
      <c r="M62" s="42">
        <v>0</v>
      </c>
      <c r="N62" s="42">
        <v>11471</v>
      </c>
      <c r="O62" s="42" t="s">
        <v>116</v>
      </c>
      <c r="P62" s="42" t="s">
        <v>116</v>
      </c>
      <c r="Q62" s="46">
        <v>5353</v>
      </c>
      <c r="R62" s="46">
        <v>5353</v>
      </c>
      <c r="S62" s="46">
        <v>765</v>
      </c>
      <c r="T62" s="46">
        <v>4</v>
      </c>
      <c r="U62" s="47">
        <v>0</v>
      </c>
      <c r="V62" s="47">
        <v>0</v>
      </c>
      <c r="W62" s="47">
        <v>0</v>
      </c>
      <c r="X62" s="47">
        <v>4</v>
      </c>
      <c r="Y62" s="42">
        <v>6131.58</v>
      </c>
      <c r="Z62" s="42">
        <v>3900</v>
      </c>
      <c r="AA62" s="42">
        <v>2231.58</v>
      </c>
      <c r="AB62" s="42">
        <v>0</v>
      </c>
      <c r="AC62" s="42">
        <v>0</v>
      </c>
      <c r="AD62" s="43" t="s">
        <v>116</v>
      </c>
      <c r="AE62" s="43" t="s">
        <v>116</v>
      </c>
      <c r="AF62" s="43" t="s">
        <v>116</v>
      </c>
      <c r="AG62" s="43">
        <v>3</v>
      </c>
      <c r="AH62" s="47"/>
      <c r="AI62" s="47"/>
      <c r="AJ62" s="47">
        <f t="shared" si="1"/>
        <v>0</v>
      </c>
      <c r="AK62" s="47" t="s">
        <v>116</v>
      </c>
      <c r="AL62" s="42">
        <v>6246</v>
      </c>
      <c r="AM62" s="42">
        <v>5056</v>
      </c>
      <c r="AN62" s="42">
        <v>1190</v>
      </c>
      <c r="AO62" s="42">
        <v>0</v>
      </c>
      <c r="AP62" s="42">
        <v>0</v>
      </c>
      <c r="AQ62" s="43">
        <v>6246</v>
      </c>
      <c r="AR62" s="43">
        <v>0</v>
      </c>
      <c r="AS62" s="43">
        <v>0</v>
      </c>
      <c r="AT62" s="43">
        <v>2</v>
      </c>
      <c r="AU62" s="47">
        <v>1312</v>
      </c>
      <c r="AV62" s="47">
        <v>874</v>
      </c>
      <c r="AW62" s="47">
        <v>2186</v>
      </c>
      <c r="AX62" s="47">
        <v>2</v>
      </c>
      <c r="AY62" s="42">
        <v>21535</v>
      </c>
      <c r="AZ62" s="42">
        <v>15945</v>
      </c>
      <c r="BA62" s="42">
        <v>5590</v>
      </c>
      <c r="BB62" s="42">
        <v>0</v>
      </c>
      <c r="BC62" s="42">
        <v>0</v>
      </c>
      <c r="BD62" s="43">
        <v>0</v>
      </c>
      <c r="BE62" s="43">
        <v>20137</v>
      </c>
      <c r="BF62" s="43">
        <v>1398</v>
      </c>
      <c r="BG62" s="43"/>
      <c r="BH62" s="47">
        <v>15945</v>
      </c>
      <c r="BI62" s="47">
        <v>5590</v>
      </c>
      <c r="BJ62" s="47">
        <v>21535</v>
      </c>
      <c r="BK62" s="47">
        <v>0</v>
      </c>
      <c r="BL62" s="42">
        <v>20708</v>
      </c>
      <c r="BM62" s="42">
        <v>15276</v>
      </c>
      <c r="BN62" s="42">
        <v>5433</v>
      </c>
      <c r="BO62" s="42">
        <v>0</v>
      </c>
      <c r="BP62" s="42">
        <v>0</v>
      </c>
      <c r="BQ62" s="43"/>
      <c r="BR62" s="43">
        <v>0</v>
      </c>
      <c r="BS62" s="43">
        <v>20708</v>
      </c>
      <c r="BT62" s="43">
        <v>5</v>
      </c>
      <c r="BU62" s="47">
        <v>13256</v>
      </c>
      <c r="BV62" s="47">
        <v>4346</v>
      </c>
      <c r="BW62" s="47">
        <v>17602</v>
      </c>
      <c r="BX62" s="47"/>
      <c r="BY62" s="42">
        <v>13301.040820452221</v>
      </c>
      <c r="BZ62" s="42">
        <v>11322.298345109393</v>
      </c>
      <c r="CA62" s="42">
        <v>1978.742475342829</v>
      </c>
      <c r="CB62" s="42">
        <v>0</v>
      </c>
      <c r="CC62" s="42">
        <v>0</v>
      </c>
      <c r="CD62" s="43"/>
      <c r="CE62" s="43">
        <v>0</v>
      </c>
      <c r="CF62" s="43">
        <v>0</v>
      </c>
      <c r="CG62" s="43">
        <v>2</v>
      </c>
      <c r="CH62" s="47">
        <v>3505.5772426485883</v>
      </c>
      <c r="CI62" s="47">
        <v>324.15293764306091</v>
      </c>
      <c r="CJ62" s="47">
        <f t="shared" si="2"/>
        <v>3829.730180291649</v>
      </c>
      <c r="CK62" s="47"/>
      <c r="CL62" s="42">
        <v>8428.1890224871786</v>
      </c>
      <c r="CM62" s="42">
        <v>5409.1890224871786</v>
      </c>
      <c r="CN62" s="42">
        <v>3000</v>
      </c>
      <c r="CO62" s="42">
        <v>0</v>
      </c>
      <c r="CP62" s="42">
        <v>19</v>
      </c>
      <c r="CQ62" s="43" t="s">
        <v>116</v>
      </c>
      <c r="CR62" s="43" t="s">
        <v>116</v>
      </c>
      <c r="CS62" s="43" t="s">
        <v>116</v>
      </c>
      <c r="CT62" s="43">
        <v>3</v>
      </c>
      <c r="CU62" s="47">
        <v>4327.3512179897434</v>
      </c>
      <c r="CV62" s="47">
        <v>2400</v>
      </c>
      <c r="CW62" s="47">
        <f t="shared" si="3"/>
        <v>6727.3512179897434</v>
      </c>
      <c r="CX62" s="47" t="s">
        <v>116</v>
      </c>
      <c r="CY62" s="42">
        <v>858.18668772985666</v>
      </c>
      <c r="CZ62" s="42">
        <v>664.15683698358794</v>
      </c>
      <c r="DA62" s="42">
        <v>194.02985074626866</v>
      </c>
      <c r="DB62" s="42" t="s">
        <v>116</v>
      </c>
      <c r="DC62" s="42" t="s">
        <v>116</v>
      </c>
      <c r="DD62" s="43" t="s">
        <v>116</v>
      </c>
      <c r="DE62" s="43" t="s">
        <v>116</v>
      </c>
      <c r="DF62" s="43" t="s">
        <v>116</v>
      </c>
      <c r="DG62" s="43">
        <v>2</v>
      </c>
      <c r="DH62" s="47"/>
      <c r="DI62" s="47"/>
      <c r="DJ62" s="47">
        <f t="shared" si="4"/>
        <v>0</v>
      </c>
      <c r="DK62" s="47" t="s">
        <v>116</v>
      </c>
      <c r="DL62" s="42">
        <v>2141.7600000000002</v>
      </c>
      <c r="DM62" s="42">
        <v>500</v>
      </c>
      <c r="DN62" s="42">
        <v>1622.76</v>
      </c>
      <c r="DO62" s="42">
        <v>19</v>
      </c>
      <c r="DP62" s="42">
        <v>0</v>
      </c>
      <c r="DQ62" s="43" t="s">
        <v>116</v>
      </c>
      <c r="DR62" s="43" t="s">
        <v>116</v>
      </c>
      <c r="DS62" s="43" t="s">
        <v>116</v>
      </c>
      <c r="DT62" s="43">
        <v>3</v>
      </c>
      <c r="DU62" s="47"/>
      <c r="DV62" s="47"/>
      <c r="DW62" s="47">
        <f t="shared" si="5"/>
        <v>0</v>
      </c>
      <c r="DX62" s="47" t="s">
        <v>116</v>
      </c>
      <c r="DY62" s="42">
        <v>0</v>
      </c>
      <c r="DZ62" s="42">
        <v>0</v>
      </c>
      <c r="EA62" s="42">
        <v>0</v>
      </c>
      <c r="EB62" s="42" t="s">
        <v>116</v>
      </c>
      <c r="EC62" s="42" t="s">
        <v>116</v>
      </c>
      <c r="ED62" s="43" t="s">
        <v>116</v>
      </c>
      <c r="EE62" s="43" t="s">
        <v>116</v>
      </c>
      <c r="EF62" s="43" t="s">
        <v>116</v>
      </c>
      <c r="EG62" s="43" t="s">
        <v>116</v>
      </c>
      <c r="EH62" s="47"/>
      <c r="EI62" s="47"/>
      <c r="EJ62" s="47">
        <f t="shared" si="6"/>
        <v>0</v>
      </c>
      <c r="EK62" s="47" t="s">
        <v>116</v>
      </c>
      <c r="EL62" s="42">
        <v>17507</v>
      </c>
      <c r="EM62" s="42">
        <v>6642</v>
      </c>
      <c r="EN62" s="42">
        <v>10866</v>
      </c>
      <c r="EO62" s="42">
        <v>0</v>
      </c>
      <c r="EP62" s="42">
        <v>0</v>
      </c>
      <c r="EQ62" s="43">
        <v>4179</v>
      </c>
      <c r="ER62" s="43">
        <v>10836</v>
      </c>
      <c r="ES62" s="43">
        <v>2492</v>
      </c>
      <c r="ET62" s="43">
        <v>2</v>
      </c>
      <c r="EU62" s="47">
        <v>5977</v>
      </c>
      <c r="EV62" s="47">
        <v>7179</v>
      </c>
      <c r="EW62" s="47">
        <v>13157</v>
      </c>
      <c r="EX62" s="47"/>
      <c r="EY62" s="42">
        <v>19913</v>
      </c>
      <c r="EZ62" s="42">
        <v>19687</v>
      </c>
      <c r="FA62" s="42">
        <v>0</v>
      </c>
      <c r="FB62" s="42">
        <v>226</v>
      </c>
      <c r="FC62" s="42">
        <v>0</v>
      </c>
      <c r="FD62" s="43">
        <v>11147</v>
      </c>
      <c r="FE62" s="43">
        <v>12779</v>
      </c>
      <c r="FF62" s="43">
        <v>6982</v>
      </c>
      <c r="FG62" s="43">
        <v>3</v>
      </c>
      <c r="FH62" s="47">
        <v>14836</v>
      </c>
      <c r="FI62" s="47">
        <v>9891</v>
      </c>
      <c r="FJ62" s="47">
        <v>13157</v>
      </c>
      <c r="FK62" s="47" t="s">
        <v>116</v>
      </c>
    </row>
    <row r="63" spans="1:167" s="22" customFormat="1" ht="15" thickBot="1" x14ac:dyDescent="0.35">
      <c r="A63" s="34" t="s">
        <v>63</v>
      </c>
      <c r="B63" s="35">
        <v>38741.155284404973</v>
      </c>
      <c r="C63" s="36">
        <v>30219.031390599663</v>
      </c>
      <c r="D63" s="36">
        <v>8522.1238938053102</v>
      </c>
      <c r="E63" s="40">
        <v>37944.69510741382</v>
      </c>
      <c r="F63" s="40">
        <v>796.46017699115043</v>
      </c>
      <c r="G63" s="40">
        <v>0</v>
      </c>
      <c r="H63" s="37">
        <v>3</v>
      </c>
      <c r="I63" s="45">
        <v>9297.8772682571944</v>
      </c>
      <c r="J63" s="45">
        <v>6198.5848455047962</v>
      </c>
      <c r="K63" s="32">
        <f t="shared" si="0"/>
        <v>15496.462113761991</v>
      </c>
      <c r="L63" s="42">
        <v>8289</v>
      </c>
      <c r="M63" s="42">
        <v>0</v>
      </c>
      <c r="N63" s="42">
        <v>8289</v>
      </c>
      <c r="O63" s="42" t="s">
        <v>116</v>
      </c>
      <c r="P63" s="42" t="s">
        <v>116</v>
      </c>
      <c r="Q63" s="46">
        <v>1184</v>
      </c>
      <c r="R63" s="46">
        <v>3079</v>
      </c>
      <c r="S63" s="46">
        <v>4026</v>
      </c>
      <c r="T63" s="46">
        <v>5</v>
      </c>
      <c r="U63" s="47">
        <v>0</v>
      </c>
      <c r="V63" s="47">
        <v>0</v>
      </c>
      <c r="W63" s="47">
        <v>0</v>
      </c>
      <c r="X63" s="47">
        <v>5</v>
      </c>
      <c r="Y63" s="42">
        <v>4005.45</v>
      </c>
      <c r="Z63" s="42">
        <v>2700</v>
      </c>
      <c r="AA63" s="42">
        <v>1305.45</v>
      </c>
      <c r="AB63" s="42">
        <v>0</v>
      </c>
      <c r="AC63" s="42">
        <v>0</v>
      </c>
      <c r="AD63" s="43" t="s">
        <v>116</v>
      </c>
      <c r="AE63" s="43" t="s">
        <v>116</v>
      </c>
      <c r="AF63" s="43" t="s">
        <v>116</v>
      </c>
      <c r="AG63" s="43">
        <v>4</v>
      </c>
      <c r="AH63" s="47"/>
      <c r="AI63" s="47"/>
      <c r="AJ63" s="47">
        <f t="shared" si="1"/>
        <v>0</v>
      </c>
      <c r="AK63" s="47" t="s">
        <v>116</v>
      </c>
      <c r="AL63" s="42">
        <v>13055</v>
      </c>
      <c r="AM63" s="42">
        <v>11311</v>
      </c>
      <c r="AN63" s="42">
        <v>1744</v>
      </c>
      <c r="AO63" s="42">
        <v>0</v>
      </c>
      <c r="AP63" s="42">
        <v>0</v>
      </c>
      <c r="AQ63" s="43">
        <v>8232</v>
      </c>
      <c r="AR63" s="43">
        <v>754</v>
      </c>
      <c r="AS63" s="43">
        <v>4069</v>
      </c>
      <c r="AT63" s="43">
        <v>3</v>
      </c>
      <c r="AU63" s="47">
        <v>940</v>
      </c>
      <c r="AV63" s="47">
        <v>627</v>
      </c>
      <c r="AW63" s="47">
        <v>1567</v>
      </c>
      <c r="AX63" s="47">
        <v>3</v>
      </c>
      <c r="AY63" s="42">
        <v>11372</v>
      </c>
      <c r="AZ63" s="42">
        <v>9592</v>
      </c>
      <c r="BA63" s="42">
        <v>1778</v>
      </c>
      <c r="BB63" s="42">
        <v>0</v>
      </c>
      <c r="BC63" s="42">
        <v>3</v>
      </c>
      <c r="BD63" s="43">
        <v>3</v>
      </c>
      <c r="BE63" s="43">
        <v>8210</v>
      </c>
      <c r="BF63" s="43">
        <v>3162</v>
      </c>
      <c r="BG63" s="43"/>
      <c r="BH63" s="47">
        <v>8068</v>
      </c>
      <c r="BI63" s="47">
        <v>711</v>
      </c>
      <c r="BJ63" s="47">
        <v>8779</v>
      </c>
      <c r="BK63" s="47">
        <v>0</v>
      </c>
      <c r="BL63" s="42">
        <v>23229</v>
      </c>
      <c r="BM63" s="42">
        <v>14707</v>
      </c>
      <c r="BN63" s="42">
        <v>8522</v>
      </c>
      <c r="BO63" s="42">
        <v>0</v>
      </c>
      <c r="BP63" s="42">
        <v>3</v>
      </c>
      <c r="BQ63" s="43">
        <v>19872</v>
      </c>
      <c r="BR63" s="43">
        <v>1810</v>
      </c>
      <c r="BS63" s="43">
        <v>1547</v>
      </c>
      <c r="BT63" s="43">
        <v>3</v>
      </c>
      <c r="BU63" s="47">
        <v>4797</v>
      </c>
      <c r="BV63" s="47">
        <v>6818</v>
      </c>
      <c r="BW63" s="47">
        <v>11614</v>
      </c>
      <c r="BX63" s="47"/>
      <c r="BY63" s="42">
        <v>10138.172334502458</v>
      </c>
      <c r="BZ63" s="42">
        <v>8400.1306079722035</v>
      </c>
      <c r="CA63" s="42">
        <v>1737.4625723394752</v>
      </c>
      <c r="CB63" s="42">
        <v>0</v>
      </c>
      <c r="CC63" s="42">
        <v>0.57915419077982511</v>
      </c>
      <c r="CD63" s="43"/>
      <c r="CE63" s="43">
        <v>10138.172334502458</v>
      </c>
      <c r="CF63" s="43">
        <v>0</v>
      </c>
      <c r="CG63" s="43">
        <v>4</v>
      </c>
      <c r="CH63" s="47">
        <v>2775.9943511467877</v>
      </c>
      <c r="CI63" s="47">
        <v>1310.7605295233402</v>
      </c>
      <c r="CJ63" s="47">
        <f t="shared" si="2"/>
        <v>4086.7548806701279</v>
      </c>
      <c r="CK63" s="47"/>
      <c r="CL63" s="42">
        <v>26920.540549498881</v>
      </c>
      <c r="CM63" s="42">
        <v>9318.540549498879</v>
      </c>
      <c r="CN63" s="42">
        <v>17600</v>
      </c>
      <c r="CO63" s="42">
        <v>0</v>
      </c>
      <c r="CP63" s="42">
        <v>2</v>
      </c>
      <c r="CQ63" s="43" t="s">
        <v>116</v>
      </c>
      <c r="CR63" s="43" t="s">
        <v>116</v>
      </c>
      <c r="CS63" s="43" t="s">
        <v>116</v>
      </c>
      <c r="CT63" s="43">
        <v>4</v>
      </c>
      <c r="CU63" s="47">
        <v>7454.832439599104</v>
      </c>
      <c r="CV63" s="47">
        <v>14080</v>
      </c>
      <c r="CW63" s="47">
        <f t="shared" si="3"/>
        <v>21534.832439599104</v>
      </c>
      <c r="CX63" s="47" t="s">
        <v>116</v>
      </c>
      <c r="CY63" s="42">
        <v>12139.116593664457</v>
      </c>
      <c r="CZ63" s="42">
        <v>9670.0900449918918</v>
      </c>
      <c r="DA63" s="42">
        <v>2469.0265486725662</v>
      </c>
      <c r="DB63" s="42" t="s">
        <v>116</v>
      </c>
      <c r="DC63" s="42" t="s">
        <v>116</v>
      </c>
      <c r="DD63" s="43" t="s">
        <v>116</v>
      </c>
      <c r="DE63" s="43" t="s">
        <v>116</v>
      </c>
      <c r="DF63" s="43" t="s">
        <v>116</v>
      </c>
      <c r="DG63" s="43">
        <v>2</v>
      </c>
      <c r="DH63" s="47"/>
      <c r="DI63" s="47"/>
      <c r="DJ63" s="47">
        <f t="shared" si="4"/>
        <v>0</v>
      </c>
      <c r="DK63" s="47" t="s">
        <v>116</v>
      </c>
      <c r="DL63" s="42">
        <v>13461.3</v>
      </c>
      <c r="DM63" s="42">
        <v>8800</v>
      </c>
      <c r="DN63" s="42">
        <v>4659.3</v>
      </c>
      <c r="DO63" s="42">
        <v>2</v>
      </c>
      <c r="DP63" s="42">
        <v>0</v>
      </c>
      <c r="DQ63" s="43" t="s">
        <v>116</v>
      </c>
      <c r="DR63" s="43" t="s">
        <v>116</v>
      </c>
      <c r="DS63" s="43" t="s">
        <v>116</v>
      </c>
      <c r="DT63" s="43">
        <v>4</v>
      </c>
      <c r="DU63" s="47"/>
      <c r="DV63" s="47"/>
      <c r="DW63" s="47">
        <f t="shared" si="5"/>
        <v>0</v>
      </c>
      <c r="DX63" s="47" t="s">
        <v>116</v>
      </c>
      <c r="DY63" s="42">
        <v>0</v>
      </c>
      <c r="DZ63" s="42">
        <v>0</v>
      </c>
      <c r="EA63" s="42">
        <v>0</v>
      </c>
      <c r="EB63" s="42" t="s">
        <v>116</v>
      </c>
      <c r="EC63" s="42" t="s">
        <v>116</v>
      </c>
      <c r="ED63" s="43" t="s">
        <v>116</v>
      </c>
      <c r="EE63" s="43" t="s">
        <v>116</v>
      </c>
      <c r="EF63" s="43" t="s">
        <v>116</v>
      </c>
      <c r="EG63" s="43" t="s">
        <v>116</v>
      </c>
      <c r="EH63" s="47"/>
      <c r="EI63" s="47"/>
      <c r="EJ63" s="47">
        <f t="shared" si="6"/>
        <v>0</v>
      </c>
      <c r="EK63" s="47" t="s">
        <v>116</v>
      </c>
      <c r="EL63" s="42">
        <v>14040</v>
      </c>
      <c r="EM63" s="42">
        <v>8461</v>
      </c>
      <c r="EN63" s="42">
        <v>5575</v>
      </c>
      <c r="EO63" s="42">
        <v>0</v>
      </c>
      <c r="EP63" s="42">
        <v>3</v>
      </c>
      <c r="EQ63" s="43">
        <v>9579</v>
      </c>
      <c r="ER63" s="43">
        <v>4301</v>
      </c>
      <c r="ES63" s="43">
        <v>159</v>
      </c>
      <c r="ET63" s="43">
        <v>3</v>
      </c>
      <c r="EU63" s="47">
        <v>0</v>
      </c>
      <c r="EV63" s="47">
        <v>0</v>
      </c>
      <c r="EW63" s="47">
        <v>0</v>
      </c>
      <c r="EX63" s="47"/>
      <c r="EY63" s="42">
        <v>17683</v>
      </c>
      <c r="EZ63" s="42">
        <v>13139</v>
      </c>
      <c r="FA63" s="42">
        <v>4544</v>
      </c>
      <c r="FB63" s="42">
        <v>0</v>
      </c>
      <c r="FC63" s="42">
        <v>0</v>
      </c>
      <c r="FD63" s="43">
        <v>9724</v>
      </c>
      <c r="FE63" s="43">
        <v>2585</v>
      </c>
      <c r="FF63" s="43">
        <v>3869</v>
      </c>
      <c r="FG63" s="43">
        <v>3</v>
      </c>
      <c r="FH63" s="47">
        <v>3883</v>
      </c>
      <c r="FI63" s="47">
        <v>2589</v>
      </c>
      <c r="FJ63" s="47">
        <v>0</v>
      </c>
      <c r="FK63" s="47" t="s">
        <v>116</v>
      </c>
    </row>
    <row r="64" spans="1:167" s="22" customFormat="1" ht="15" thickBot="1" x14ac:dyDescent="0.35">
      <c r="A64" s="34" t="s">
        <v>64</v>
      </c>
      <c r="B64" s="35">
        <v>21768.826338534978</v>
      </c>
      <c r="C64" s="36">
        <v>21768.826338534978</v>
      </c>
      <c r="D64" s="36">
        <v>0</v>
      </c>
      <c r="E64" s="40">
        <v>21768.826338534978</v>
      </c>
      <c r="F64" s="40">
        <v>0</v>
      </c>
      <c r="G64" s="40">
        <v>0</v>
      </c>
      <c r="H64" s="37">
        <v>3</v>
      </c>
      <c r="I64" s="45">
        <v>8707.5305354139909</v>
      </c>
      <c r="J64" s="45">
        <v>0</v>
      </c>
      <c r="K64" s="32">
        <f t="shared" si="0"/>
        <v>8707.5305354139909</v>
      </c>
      <c r="L64" s="42">
        <v>0</v>
      </c>
      <c r="M64" s="42">
        <v>0</v>
      </c>
      <c r="N64" s="42">
        <v>0</v>
      </c>
      <c r="O64" s="42" t="s">
        <v>116</v>
      </c>
      <c r="P64" s="42" t="s">
        <v>116</v>
      </c>
      <c r="Q64" s="46">
        <v>0</v>
      </c>
      <c r="R64" s="46">
        <v>0</v>
      </c>
      <c r="S64" s="46">
        <v>0</v>
      </c>
      <c r="T64" s="46">
        <v>1</v>
      </c>
      <c r="U64" s="47">
        <v>0</v>
      </c>
      <c r="V64" s="47">
        <v>0</v>
      </c>
      <c r="W64" s="47">
        <v>0</v>
      </c>
      <c r="X64" s="47">
        <v>1</v>
      </c>
      <c r="Y64" s="42">
        <v>1858.1699999999998</v>
      </c>
      <c r="Z64" s="42">
        <v>0</v>
      </c>
      <c r="AA64" s="42">
        <v>1858.1699999999998</v>
      </c>
      <c r="AB64" s="42">
        <v>0</v>
      </c>
      <c r="AC64" s="42">
        <v>0</v>
      </c>
      <c r="AD64" s="43" t="s">
        <v>116</v>
      </c>
      <c r="AE64" s="43" t="s">
        <v>116</v>
      </c>
      <c r="AF64" s="43" t="s">
        <v>116</v>
      </c>
      <c r="AG64" s="43">
        <v>2</v>
      </c>
      <c r="AH64" s="47"/>
      <c r="AI64" s="47"/>
      <c r="AJ64" s="47">
        <f t="shared" si="1"/>
        <v>0</v>
      </c>
      <c r="AK64" s="47" t="s">
        <v>116</v>
      </c>
      <c r="AL64" s="42">
        <v>12954</v>
      </c>
      <c r="AM64" s="42">
        <v>12954</v>
      </c>
      <c r="AN64" s="42">
        <v>0</v>
      </c>
      <c r="AO64" s="42">
        <v>0</v>
      </c>
      <c r="AP64" s="42">
        <v>0</v>
      </c>
      <c r="AQ64" s="43">
        <v>8417</v>
      </c>
      <c r="AR64" s="43">
        <v>141</v>
      </c>
      <c r="AS64" s="43">
        <v>4396</v>
      </c>
      <c r="AT64" s="43">
        <v>3</v>
      </c>
      <c r="AU64" s="47">
        <v>1554</v>
      </c>
      <c r="AV64" s="47">
        <v>0</v>
      </c>
      <c r="AW64" s="47">
        <v>1554</v>
      </c>
      <c r="AX64" s="47">
        <v>3</v>
      </c>
      <c r="AY64" s="42">
        <v>13114</v>
      </c>
      <c r="AZ64" s="42">
        <v>13114</v>
      </c>
      <c r="BA64" s="42">
        <v>0</v>
      </c>
      <c r="BB64" s="42">
        <v>0</v>
      </c>
      <c r="BC64" s="42">
        <v>0</v>
      </c>
      <c r="BD64" s="43">
        <v>0</v>
      </c>
      <c r="BE64" s="43">
        <v>12112</v>
      </c>
      <c r="BF64" s="43">
        <v>1002</v>
      </c>
      <c r="BG64" s="43"/>
      <c r="BH64" s="47">
        <v>11709</v>
      </c>
      <c r="BI64" s="47">
        <v>0</v>
      </c>
      <c r="BJ64" s="47">
        <v>11709</v>
      </c>
      <c r="BK64" s="47">
        <v>0</v>
      </c>
      <c r="BL64" s="42">
        <v>21769</v>
      </c>
      <c r="BM64" s="42">
        <v>21769</v>
      </c>
      <c r="BN64" s="42">
        <v>0</v>
      </c>
      <c r="BO64" s="42">
        <v>0</v>
      </c>
      <c r="BP64" s="42">
        <v>0</v>
      </c>
      <c r="BQ64" s="43"/>
      <c r="BR64" s="43"/>
      <c r="BS64" s="43">
        <v>21769</v>
      </c>
      <c r="BT64" s="43">
        <v>5</v>
      </c>
      <c r="BU64" s="47">
        <v>10884</v>
      </c>
      <c r="BV64" s="47">
        <v>0</v>
      </c>
      <c r="BW64" s="47">
        <v>10884</v>
      </c>
      <c r="BX64" s="47"/>
      <c r="BY64" s="42">
        <v>14774.91168009381</v>
      </c>
      <c r="BZ64" s="42">
        <v>14774.91168009381</v>
      </c>
      <c r="CA64" s="42">
        <v>0</v>
      </c>
      <c r="CB64" s="42">
        <v>0</v>
      </c>
      <c r="CC64" s="42">
        <v>0</v>
      </c>
      <c r="CD64" s="43"/>
      <c r="CE64" s="43">
        <v>14774.91168009381</v>
      </c>
      <c r="CF64" s="43">
        <v>0</v>
      </c>
      <c r="CG64" s="43">
        <v>4</v>
      </c>
      <c r="CH64" s="47">
        <v>9475.8018300388339</v>
      </c>
      <c r="CI64" s="47">
        <v>1788.7294522694806</v>
      </c>
      <c r="CJ64" s="47">
        <f t="shared" si="2"/>
        <v>11264.531282308315</v>
      </c>
      <c r="CK64" s="47"/>
      <c r="CL64" s="42">
        <v>2086</v>
      </c>
      <c r="CM64" s="42">
        <v>0</v>
      </c>
      <c r="CN64" s="42">
        <v>0</v>
      </c>
      <c r="CO64" s="42">
        <v>71</v>
      </c>
      <c r="CP64" s="42">
        <v>2015</v>
      </c>
      <c r="CQ64" s="43" t="s">
        <v>116</v>
      </c>
      <c r="CR64" s="43" t="s">
        <v>116</v>
      </c>
      <c r="CS64" s="43" t="s">
        <v>116</v>
      </c>
      <c r="CT64" s="43">
        <v>2</v>
      </c>
      <c r="CU64" s="47">
        <v>0</v>
      </c>
      <c r="CV64" s="47">
        <v>0</v>
      </c>
      <c r="CW64" s="47">
        <f t="shared" si="3"/>
        <v>0</v>
      </c>
      <c r="CX64" s="47" t="s">
        <v>116</v>
      </c>
      <c r="CY64" s="42">
        <v>15104.930715084887</v>
      </c>
      <c r="CZ64" s="42">
        <v>15104.930715084887</v>
      </c>
      <c r="DA64" s="42">
        <v>0</v>
      </c>
      <c r="DB64" s="42" t="s">
        <v>116</v>
      </c>
      <c r="DC64" s="42" t="s">
        <v>116</v>
      </c>
      <c r="DD64" s="43" t="s">
        <v>116</v>
      </c>
      <c r="DE64" s="43" t="s">
        <v>116</v>
      </c>
      <c r="DF64" s="43" t="s">
        <v>116</v>
      </c>
      <c r="DG64" s="43">
        <v>2</v>
      </c>
      <c r="DH64" s="47"/>
      <c r="DI64" s="47"/>
      <c r="DJ64" s="47">
        <f t="shared" si="4"/>
        <v>0</v>
      </c>
      <c r="DK64" s="47" t="s">
        <v>116</v>
      </c>
      <c r="DL64" s="42">
        <v>10693.119999999999</v>
      </c>
      <c r="DM64" s="42">
        <v>3300</v>
      </c>
      <c r="DN64" s="42">
        <v>5307.12</v>
      </c>
      <c r="DO64" s="42">
        <v>2015</v>
      </c>
      <c r="DP64" s="42">
        <v>71</v>
      </c>
      <c r="DQ64" s="43" t="s">
        <v>116</v>
      </c>
      <c r="DR64" s="43" t="s">
        <v>116</v>
      </c>
      <c r="DS64" s="43" t="s">
        <v>116</v>
      </c>
      <c r="DT64" s="43">
        <v>3</v>
      </c>
      <c r="DU64" s="47"/>
      <c r="DV64" s="47"/>
      <c r="DW64" s="47">
        <f t="shared" si="5"/>
        <v>0</v>
      </c>
      <c r="DX64" s="47" t="s">
        <v>116</v>
      </c>
      <c r="DY64" s="42">
        <v>0</v>
      </c>
      <c r="DZ64" s="42">
        <v>0</v>
      </c>
      <c r="EA64" s="42">
        <v>0</v>
      </c>
      <c r="EB64" s="42" t="s">
        <v>116</v>
      </c>
      <c r="EC64" s="42" t="s">
        <v>116</v>
      </c>
      <c r="ED64" s="43" t="s">
        <v>116</v>
      </c>
      <c r="EE64" s="43" t="s">
        <v>116</v>
      </c>
      <c r="EF64" s="43" t="s">
        <v>116</v>
      </c>
      <c r="EG64" s="43" t="s">
        <v>116</v>
      </c>
      <c r="EH64" s="47"/>
      <c r="EI64" s="47"/>
      <c r="EJ64" s="47">
        <f t="shared" si="6"/>
        <v>0</v>
      </c>
      <c r="EK64" s="47" t="s">
        <v>116</v>
      </c>
      <c r="EL64" s="42">
        <v>12662</v>
      </c>
      <c r="EM64" s="42">
        <v>12662</v>
      </c>
      <c r="EN64" s="42">
        <v>0</v>
      </c>
      <c r="EO64" s="42">
        <v>0</v>
      </c>
      <c r="EP64" s="42">
        <v>0</v>
      </c>
      <c r="EQ64" s="43">
        <v>4825</v>
      </c>
      <c r="ER64" s="43">
        <v>3867</v>
      </c>
      <c r="ES64" s="43">
        <v>3970</v>
      </c>
      <c r="ET64" s="43">
        <v>2</v>
      </c>
      <c r="EU64" s="47">
        <v>0</v>
      </c>
      <c r="EV64" s="47">
        <v>0</v>
      </c>
      <c r="EW64" s="47">
        <v>0</v>
      </c>
      <c r="EX64" s="47"/>
      <c r="EY64" s="42">
        <v>17186</v>
      </c>
      <c r="EZ64" s="42">
        <v>14009</v>
      </c>
      <c r="FA64" s="42">
        <v>3178</v>
      </c>
      <c r="FB64" s="42">
        <v>0</v>
      </c>
      <c r="FC64" s="42">
        <v>0</v>
      </c>
      <c r="FD64" s="43">
        <v>10669</v>
      </c>
      <c r="FE64" s="43">
        <v>4423</v>
      </c>
      <c r="FF64" s="43">
        <v>2095</v>
      </c>
      <c r="FG64" s="43">
        <v>4</v>
      </c>
      <c r="FH64" s="47">
        <v>5603</v>
      </c>
      <c r="FI64" s="47">
        <v>0</v>
      </c>
      <c r="FJ64" s="47">
        <v>0</v>
      </c>
      <c r="FK64" s="47" t="s">
        <v>116</v>
      </c>
    </row>
    <row r="65" spans="1:167" ht="15" thickBot="1" x14ac:dyDescent="0.35">
      <c r="A65" s="34" t="s">
        <v>65</v>
      </c>
      <c r="B65" s="35">
        <v>31736.656756746088</v>
      </c>
      <c r="C65" s="36">
        <v>15604.725466173624</v>
      </c>
      <c r="D65" s="36">
        <v>16131.931290572462</v>
      </c>
      <c r="E65" s="40">
        <v>30407.215844767416</v>
      </c>
      <c r="F65" s="40">
        <v>1329.4409119786681</v>
      </c>
      <c r="G65" s="40">
        <v>0</v>
      </c>
      <c r="H65" s="37">
        <v>3</v>
      </c>
      <c r="I65" s="45">
        <v>15233.595243238122</v>
      </c>
      <c r="J65" s="45">
        <v>10155.730162158748</v>
      </c>
      <c r="K65" s="32">
        <f t="shared" si="0"/>
        <v>25389.32540539687</v>
      </c>
      <c r="L65" s="42">
        <v>18308</v>
      </c>
      <c r="M65" s="42">
        <v>0</v>
      </c>
      <c r="N65" s="42">
        <v>18308</v>
      </c>
      <c r="O65" s="42" t="s">
        <v>116</v>
      </c>
      <c r="P65" s="42" t="s">
        <v>116</v>
      </c>
      <c r="Q65" s="46">
        <v>2562</v>
      </c>
      <c r="R65" s="46">
        <v>7594</v>
      </c>
      <c r="S65" s="46">
        <v>8152</v>
      </c>
      <c r="T65" s="46">
        <v>5</v>
      </c>
      <c r="U65" s="47">
        <v>0</v>
      </c>
      <c r="V65" s="47">
        <v>18308</v>
      </c>
      <c r="W65" s="47">
        <v>18308</v>
      </c>
      <c r="X65" s="47">
        <v>5</v>
      </c>
      <c r="Y65" s="42">
        <v>7844.38</v>
      </c>
      <c r="Z65" s="42">
        <v>6300</v>
      </c>
      <c r="AA65" s="42">
        <v>1300.3799999999999</v>
      </c>
      <c r="AB65" s="42">
        <v>222</v>
      </c>
      <c r="AC65" s="42">
        <v>22</v>
      </c>
      <c r="AD65" s="43" t="s">
        <v>116</v>
      </c>
      <c r="AE65" s="43" t="s">
        <v>116</v>
      </c>
      <c r="AF65" s="43" t="s">
        <v>116</v>
      </c>
      <c r="AG65" s="43">
        <v>3</v>
      </c>
      <c r="AH65" s="47"/>
      <c r="AI65" s="47"/>
      <c r="AJ65" s="47">
        <f t="shared" si="1"/>
        <v>0</v>
      </c>
      <c r="AK65" s="47" t="s">
        <v>116</v>
      </c>
      <c r="AL65" s="42">
        <v>16109</v>
      </c>
      <c r="AM65" s="42">
        <v>11898</v>
      </c>
      <c r="AN65" s="42">
        <v>4211</v>
      </c>
      <c r="AO65" s="42">
        <v>22</v>
      </c>
      <c r="AP65" s="42">
        <v>159</v>
      </c>
      <c r="AQ65" s="43">
        <v>14384</v>
      </c>
      <c r="AR65" s="43">
        <v>617</v>
      </c>
      <c r="AS65" s="43">
        <v>1108</v>
      </c>
      <c r="AT65" s="43">
        <v>3</v>
      </c>
      <c r="AU65" s="47">
        <v>3383</v>
      </c>
      <c r="AV65" s="47">
        <v>2255</v>
      </c>
      <c r="AW65" s="47">
        <v>5638</v>
      </c>
      <c r="AX65" s="47">
        <v>3</v>
      </c>
      <c r="AY65" s="42">
        <v>20565</v>
      </c>
      <c r="AZ65" s="42">
        <v>11733</v>
      </c>
      <c r="BA65" s="42">
        <v>8268</v>
      </c>
      <c r="BB65" s="42">
        <v>17</v>
      </c>
      <c r="BC65" s="42">
        <v>547</v>
      </c>
      <c r="BD65" s="43">
        <v>564</v>
      </c>
      <c r="BE65" s="43">
        <v>18707</v>
      </c>
      <c r="BF65" s="43">
        <v>1858</v>
      </c>
      <c r="BG65" s="43"/>
      <c r="BH65" s="47">
        <v>12297</v>
      </c>
      <c r="BI65" s="47">
        <v>8268</v>
      </c>
      <c r="BJ65" s="47">
        <v>20565</v>
      </c>
      <c r="BK65" s="47">
        <v>0</v>
      </c>
      <c r="BL65" s="42">
        <v>18143</v>
      </c>
      <c r="BM65" s="42">
        <v>2011</v>
      </c>
      <c r="BN65" s="42">
        <v>16132</v>
      </c>
      <c r="BO65" s="42">
        <v>14</v>
      </c>
      <c r="BP65" s="42">
        <v>547</v>
      </c>
      <c r="BQ65" s="43">
        <v>16285</v>
      </c>
      <c r="BR65" s="43">
        <v>1858</v>
      </c>
      <c r="BS65" s="43">
        <v>0</v>
      </c>
      <c r="BT65" s="43">
        <v>3</v>
      </c>
      <c r="BU65" s="47">
        <v>2516</v>
      </c>
      <c r="BV65" s="47">
        <v>12906</v>
      </c>
      <c r="BW65" s="47">
        <v>15422</v>
      </c>
      <c r="BX65" s="47"/>
      <c r="BY65" s="42">
        <v>12111.997269978197</v>
      </c>
      <c r="BZ65" s="42">
        <v>8008.5464701804203</v>
      </c>
      <c r="CA65" s="42">
        <v>3952.8506174073068</v>
      </c>
      <c r="CB65" s="42">
        <v>6.7917123095573393</v>
      </c>
      <c r="CC65" s="42">
        <v>143.80847008091345</v>
      </c>
      <c r="CD65" s="43"/>
      <c r="CE65" s="43">
        <v>12111.997269978197</v>
      </c>
      <c r="CF65" s="43">
        <v>0</v>
      </c>
      <c r="CG65" s="43">
        <v>4</v>
      </c>
      <c r="CH65" s="47">
        <v>12120.373357773626</v>
      </c>
      <c r="CI65" s="47">
        <v>5610.2161270827692</v>
      </c>
      <c r="CJ65" s="47">
        <f t="shared" si="2"/>
        <v>17730.589484856395</v>
      </c>
      <c r="CK65" s="47"/>
      <c r="CL65" s="42">
        <v>29392.880064867619</v>
      </c>
      <c r="CM65" s="42">
        <v>7778.8800648676188</v>
      </c>
      <c r="CN65" s="42">
        <v>21600</v>
      </c>
      <c r="CO65" s="42">
        <v>0</v>
      </c>
      <c r="CP65" s="42">
        <v>14</v>
      </c>
      <c r="CQ65" s="43" t="s">
        <v>116</v>
      </c>
      <c r="CR65" s="43" t="s">
        <v>116</v>
      </c>
      <c r="CS65" s="43" t="s">
        <v>116</v>
      </c>
      <c r="CT65" s="43">
        <v>3</v>
      </c>
      <c r="CU65" s="47">
        <v>6223.1040518940954</v>
      </c>
      <c r="CV65" s="47">
        <v>17280</v>
      </c>
      <c r="CW65" s="47">
        <f t="shared" si="3"/>
        <v>23503.104051894094</v>
      </c>
      <c r="CX65" s="47" t="s">
        <v>116</v>
      </c>
      <c r="CY65" s="42">
        <v>9948.590323132521</v>
      </c>
      <c r="CZ65" s="42">
        <v>5201.5751553912078</v>
      </c>
      <c r="DA65" s="42">
        <v>4747.0151677413123</v>
      </c>
      <c r="DB65" s="42" t="s">
        <v>116</v>
      </c>
      <c r="DC65" s="42" t="s">
        <v>116</v>
      </c>
      <c r="DD65" s="43" t="s">
        <v>116</v>
      </c>
      <c r="DE65" s="43" t="s">
        <v>116</v>
      </c>
      <c r="DF65" s="43" t="s">
        <v>116</v>
      </c>
      <c r="DG65" s="43">
        <v>2</v>
      </c>
      <c r="DH65" s="47"/>
      <c r="DI65" s="47"/>
      <c r="DJ65" s="47">
        <f t="shared" si="4"/>
        <v>0</v>
      </c>
      <c r="DK65" s="47" t="s">
        <v>116</v>
      </c>
      <c r="DL65" s="42">
        <v>5947.67</v>
      </c>
      <c r="DM65" s="42">
        <v>3600</v>
      </c>
      <c r="DN65" s="42">
        <v>2333.67</v>
      </c>
      <c r="DO65" s="42">
        <v>14</v>
      </c>
      <c r="DP65" s="42">
        <v>0</v>
      </c>
      <c r="DQ65" s="43" t="s">
        <v>116</v>
      </c>
      <c r="DR65" s="43" t="s">
        <v>116</v>
      </c>
      <c r="DS65" s="43" t="s">
        <v>116</v>
      </c>
      <c r="DT65" s="43">
        <v>3</v>
      </c>
      <c r="DU65" s="47"/>
      <c r="DV65" s="47"/>
      <c r="DW65" s="47">
        <f t="shared" si="5"/>
        <v>0</v>
      </c>
      <c r="DX65" s="47" t="s">
        <v>116</v>
      </c>
      <c r="DY65" s="42">
        <v>0</v>
      </c>
      <c r="DZ65" s="42">
        <v>0</v>
      </c>
      <c r="EA65" s="42">
        <v>0</v>
      </c>
      <c r="EB65" s="42" t="s">
        <v>116</v>
      </c>
      <c r="EC65" s="42" t="s">
        <v>116</v>
      </c>
      <c r="ED65" s="43" t="s">
        <v>116</v>
      </c>
      <c r="EE65" s="43" t="s">
        <v>116</v>
      </c>
      <c r="EF65" s="43" t="s">
        <v>116</v>
      </c>
      <c r="EG65" s="43" t="s">
        <v>116</v>
      </c>
      <c r="EH65" s="47"/>
      <c r="EI65" s="47"/>
      <c r="EJ65" s="47">
        <f t="shared" si="6"/>
        <v>0</v>
      </c>
      <c r="EK65" s="47" t="s">
        <v>116</v>
      </c>
      <c r="EL65" s="42">
        <v>15349</v>
      </c>
      <c r="EM65" s="42">
        <v>1734</v>
      </c>
      <c r="EN65" s="42">
        <v>13046</v>
      </c>
      <c r="EO65" s="42">
        <v>22</v>
      </c>
      <c r="EP65" s="42">
        <v>547</v>
      </c>
      <c r="EQ65" s="43">
        <v>4464</v>
      </c>
      <c r="ER65" s="43">
        <v>10244</v>
      </c>
      <c r="ES65" s="43">
        <v>641</v>
      </c>
      <c r="ET65" s="43">
        <v>2</v>
      </c>
      <c r="EU65" s="47">
        <v>1734</v>
      </c>
      <c r="EV65" s="47">
        <v>6000</v>
      </c>
      <c r="EW65" s="47">
        <v>7734</v>
      </c>
      <c r="EX65" s="47"/>
      <c r="EY65" s="42">
        <v>16903</v>
      </c>
      <c r="EZ65" s="42">
        <v>9059</v>
      </c>
      <c r="FA65" s="42">
        <v>7788</v>
      </c>
      <c r="FB65" s="42">
        <v>55</v>
      </c>
      <c r="FC65" s="42">
        <v>1</v>
      </c>
      <c r="FD65" s="43">
        <v>2949</v>
      </c>
      <c r="FE65" s="43">
        <v>538</v>
      </c>
      <c r="FF65" s="43">
        <v>538</v>
      </c>
      <c r="FG65" s="43">
        <v>3</v>
      </c>
      <c r="FH65" s="47">
        <v>1932</v>
      </c>
      <c r="FI65" s="47">
        <v>1288</v>
      </c>
      <c r="FJ65" s="47">
        <v>7734</v>
      </c>
      <c r="FK65" s="47" t="s">
        <v>116</v>
      </c>
    </row>
    <row r="66" spans="1:167" s="22" customFormat="1" ht="15" thickBot="1" x14ac:dyDescent="0.35">
      <c r="A66" s="34" t="s">
        <v>66</v>
      </c>
      <c r="B66" s="35">
        <v>177826.07438338076</v>
      </c>
      <c r="C66" s="36">
        <v>173654.65193609626</v>
      </c>
      <c r="D66" s="36">
        <v>4171.4224472845162</v>
      </c>
      <c r="E66" s="40">
        <v>140785.54897832047</v>
      </c>
      <c r="F66" s="40">
        <v>37040.525405060318</v>
      </c>
      <c r="G66" s="40">
        <v>0</v>
      </c>
      <c r="H66" s="37">
        <v>3</v>
      </c>
      <c r="I66" s="45">
        <v>42678.257852011382</v>
      </c>
      <c r="J66" s="45">
        <v>28452.171901340924</v>
      </c>
      <c r="K66" s="32">
        <f t="shared" si="0"/>
        <v>71130.429753352306</v>
      </c>
      <c r="L66" s="42">
        <v>10000</v>
      </c>
      <c r="M66" s="42">
        <v>0</v>
      </c>
      <c r="N66" s="42">
        <v>10000</v>
      </c>
      <c r="O66" s="42" t="s">
        <v>116</v>
      </c>
      <c r="P66" s="42" t="s">
        <v>116</v>
      </c>
      <c r="Q66" s="46">
        <v>1396</v>
      </c>
      <c r="R66" s="46">
        <v>4688</v>
      </c>
      <c r="S66" s="46">
        <v>3916</v>
      </c>
      <c r="T66" s="46">
        <v>5</v>
      </c>
      <c r="U66" s="47">
        <v>0</v>
      </c>
      <c r="V66" s="47">
        <v>0</v>
      </c>
      <c r="W66" s="47">
        <v>0</v>
      </c>
      <c r="X66" s="47">
        <v>5</v>
      </c>
      <c r="Y66" s="42">
        <v>29237.759999999998</v>
      </c>
      <c r="Z66" s="42">
        <v>5500</v>
      </c>
      <c r="AA66" s="42">
        <v>23732.76</v>
      </c>
      <c r="AB66" s="42">
        <v>0</v>
      </c>
      <c r="AC66" s="42">
        <v>5</v>
      </c>
      <c r="AD66" s="43" t="s">
        <v>116</v>
      </c>
      <c r="AE66" s="43" t="s">
        <v>116</v>
      </c>
      <c r="AF66" s="43" t="s">
        <v>116</v>
      </c>
      <c r="AG66" s="43">
        <v>2</v>
      </c>
      <c r="AH66" s="47"/>
      <c r="AI66" s="47"/>
      <c r="AJ66" s="47">
        <f t="shared" si="1"/>
        <v>0</v>
      </c>
      <c r="AK66" s="47" t="s">
        <v>116</v>
      </c>
      <c r="AL66" s="42">
        <v>32333</v>
      </c>
      <c r="AM66" s="42">
        <v>30730</v>
      </c>
      <c r="AN66" s="42">
        <v>1603</v>
      </c>
      <c r="AO66" s="42">
        <v>5</v>
      </c>
      <c r="AP66" s="42">
        <v>0</v>
      </c>
      <c r="AQ66" s="43">
        <v>30592</v>
      </c>
      <c r="AR66" s="43">
        <v>1073</v>
      </c>
      <c r="AS66" s="43">
        <v>668</v>
      </c>
      <c r="AT66" s="43">
        <v>2</v>
      </c>
      <c r="AU66" s="47">
        <v>2328</v>
      </c>
      <c r="AV66" s="47">
        <v>1552</v>
      </c>
      <c r="AW66" s="47">
        <v>3880</v>
      </c>
      <c r="AX66" s="47">
        <v>2</v>
      </c>
      <c r="AY66" s="42">
        <v>67532</v>
      </c>
      <c r="AZ66" s="42">
        <v>63224</v>
      </c>
      <c r="BA66" s="42">
        <v>4300</v>
      </c>
      <c r="BB66" s="42">
        <v>8</v>
      </c>
      <c r="BC66" s="42">
        <v>0</v>
      </c>
      <c r="BD66" s="43">
        <v>8</v>
      </c>
      <c r="BE66" s="43">
        <v>53480</v>
      </c>
      <c r="BF66" s="43">
        <v>14052</v>
      </c>
      <c r="BG66" s="43"/>
      <c r="BH66" s="47">
        <v>53213</v>
      </c>
      <c r="BI66" s="47">
        <v>1075</v>
      </c>
      <c r="BJ66" s="47">
        <v>54288</v>
      </c>
      <c r="BK66" s="47">
        <v>0</v>
      </c>
      <c r="BL66" s="42">
        <v>105536</v>
      </c>
      <c r="BM66" s="42">
        <v>101364</v>
      </c>
      <c r="BN66" s="42">
        <v>4171</v>
      </c>
      <c r="BO66" s="42">
        <v>6</v>
      </c>
      <c r="BP66" s="42">
        <v>0</v>
      </c>
      <c r="BQ66" s="43"/>
      <c r="BR66" s="43">
        <v>5762</v>
      </c>
      <c r="BS66" s="43">
        <v>99773</v>
      </c>
      <c r="BT66" s="43">
        <v>5</v>
      </c>
      <c r="BU66" s="47">
        <v>49431</v>
      </c>
      <c r="BV66" s="47">
        <v>3337</v>
      </c>
      <c r="BW66" s="47">
        <v>52768</v>
      </c>
      <c r="BX66" s="47"/>
      <c r="BY66" s="42">
        <v>41099.193803855436</v>
      </c>
      <c r="BZ66" s="42">
        <v>39117.744796399777</v>
      </c>
      <c r="CA66" s="42">
        <v>1978.0781843752534</v>
      </c>
      <c r="CB66" s="42">
        <v>3.3708230804060593</v>
      </c>
      <c r="CC66" s="42">
        <v>0</v>
      </c>
      <c r="CD66" s="43"/>
      <c r="CE66" s="43">
        <v>41099.193803855436</v>
      </c>
      <c r="CF66" s="43">
        <v>0</v>
      </c>
      <c r="CG66" s="43">
        <v>4</v>
      </c>
      <c r="CH66" s="47">
        <v>27838.432990767407</v>
      </c>
      <c r="CI66" s="47">
        <v>2481.1076388819238</v>
      </c>
      <c r="CJ66" s="47">
        <f t="shared" si="2"/>
        <v>30319.540629649331</v>
      </c>
      <c r="CK66" s="47"/>
      <c r="CL66" s="42">
        <v>258</v>
      </c>
      <c r="CM66" s="42">
        <v>0</v>
      </c>
      <c r="CN66" s="42">
        <v>0</v>
      </c>
      <c r="CO66" s="42">
        <v>12</v>
      </c>
      <c r="CP66" s="42">
        <v>246</v>
      </c>
      <c r="CQ66" s="43" t="s">
        <v>116</v>
      </c>
      <c r="CR66" s="43" t="s">
        <v>116</v>
      </c>
      <c r="CS66" s="43" t="s">
        <v>116</v>
      </c>
      <c r="CT66" s="43">
        <v>2</v>
      </c>
      <c r="CU66" s="47">
        <v>0</v>
      </c>
      <c r="CV66" s="47">
        <v>0</v>
      </c>
      <c r="CW66" s="47">
        <f t="shared" si="3"/>
        <v>0</v>
      </c>
      <c r="CX66" s="47" t="s">
        <v>116</v>
      </c>
      <c r="CY66" s="42">
        <v>38435.39844675269</v>
      </c>
      <c r="CZ66" s="42">
        <v>35374.09576476035</v>
      </c>
      <c r="DA66" s="42">
        <v>3061.3026819923371</v>
      </c>
      <c r="DB66" s="42" t="s">
        <v>116</v>
      </c>
      <c r="DC66" s="42" t="s">
        <v>116</v>
      </c>
      <c r="DD66" s="43" t="s">
        <v>116</v>
      </c>
      <c r="DE66" s="43" t="s">
        <v>116</v>
      </c>
      <c r="DF66" s="43" t="s">
        <v>116</v>
      </c>
      <c r="DG66" s="43">
        <v>2</v>
      </c>
      <c r="DH66" s="47"/>
      <c r="DI66" s="47"/>
      <c r="DJ66" s="47">
        <f t="shared" si="4"/>
        <v>0</v>
      </c>
      <c r="DK66" s="47" t="s">
        <v>116</v>
      </c>
      <c r="DL66" s="42">
        <v>7251.4299999999994</v>
      </c>
      <c r="DM66" s="42">
        <v>1600</v>
      </c>
      <c r="DN66" s="42">
        <v>5393.4299999999994</v>
      </c>
      <c r="DO66" s="42">
        <v>246</v>
      </c>
      <c r="DP66" s="42">
        <v>12</v>
      </c>
      <c r="DQ66" s="43" t="s">
        <v>116</v>
      </c>
      <c r="DR66" s="43" t="s">
        <v>116</v>
      </c>
      <c r="DS66" s="43" t="s">
        <v>116</v>
      </c>
      <c r="DT66" s="43">
        <v>3</v>
      </c>
      <c r="DU66" s="47"/>
      <c r="DV66" s="47"/>
      <c r="DW66" s="47">
        <f t="shared" si="5"/>
        <v>0</v>
      </c>
      <c r="DX66" s="47" t="s">
        <v>116</v>
      </c>
      <c r="DY66" s="42">
        <v>0</v>
      </c>
      <c r="DZ66" s="42">
        <v>0</v>
      </c>
      <c r="EA66" s="42">
        <v>0</v>
      </c>
      <c r="EB66" s="42" t="s">
        <v>116</v>
      </c>
      <c r="EC66" s="42" t="s">
        <v>116</v>
      </c>
      <c r="ED66" s="43" t="s">
        <v>116</v>
      </c>
      <c r="EE66" s="43" t="s">
        <v>116</v>
      </c>
      <c r="EF66" s="43" t="s">
        <v>116</v>
      </c>
      <c r="EG66" s="43" t="s">
        <v>116</v>
      </c>
      <c r="EH66" s="47"/>
      <c r="EI66" s="47"/>
      <c r="EJ66" s="47">
        <f t="shared" si="6"/>
        <v>0</v>
      </c>
      <c r="EK66" s="47" t="s">
        <v>116</v>
      </c>
      <c r="EL66" s="42">
        <v>54583</v>
      </c>
      <c r="EM66" s="42">
        <v>48237</v>
      </c>
      <c r="EN66" s="42">
        <v>6336</v>
      </c>
      <c r="EO66" s="42">
        <v>10</v>
      </c>
      <c r="EP66" s="42">
        <v>0</v>
      </c>
      <c r="EQ66" s="43">
        <v>14871</v>
      </c>
      <c r="ER66" s="43">
        <v>15165</v>
      </c>
      <c r="ES66" s="43">
        <v>24547</v>
      </c>
      <c r="ET66" s="43">
        <v>3</v>
      </c>
      <c r="EU66" s="47">
        <v>46629</v>
      </c>
      <c r="EV66" s="47">
        <v>6667</v>
      </c>
      <c r="EW66" s="47">
        <v>53296</v>
      </c>
      <c r="EX66" s="47"/>
      <c r="EY66" s="42">
        <v>16617</v>
      </c>
      <c r="EZ66" s="42">
        <v>12507</v>
      </c>
      <c r="FA66" s="42">
        <v>4108</v>
      </c>
      <c r="FB66" s="42">
        <v>2</v>
      </c>
      <c r="FC66" s="42">
        <v>0</v>
      </c>
      <c r="FD66" s="43">
        <v>8390</v>
      </c>
      <c r="FE66" s="43">
        <v>9443</v>
      </c>
      <c r="FF66" s="43">
        <v>6269</v>
      </c>
      <c r="FG66" s="43">
        <v>4</v>
      </c>
      <c r="FH66" s="47">
        <v>5785</v>
      </c>
      <c r="FI66" s="47">
        <v>3856</v>
      </c>
      <c r="FJ66" s="47">
        <v>53296</v>
      </c>
      <c r="FK66" s="47" t="s">
        <v>116</v>
      </c>
    </row>
    <row r="67" spans="1:167" s="17" customFormat="1" ht="15" thickBot="1" x14ac:dyDescent="0.35">
      <c r="A67" s="34" t="s">
        <v>67</v>
      </c>
      <c r="B67" s="35">
        <v>12779.52956771891</v>
      </c>
      <c r="C67" s="36">
        <v>11509.528955842954</v>
      </c>
      <c r="D67" s="36">
        <v>1270.0006118759563</v>
      </c>
      <c r="E67" s="40">
        <v>12435.719344352219</v>
      </c>
      <c r="F67" s="40">
        <v>343.81022336669088</v>
      </c>
      <c r="G67" s="40">
        <v>0</v>
      </c>
      <c r="H67" s="37">
        <v>3</v>
      </c>
      <c r="I67" s="45">
        <v>1533.5435481262691</v>
      </c>
      <c r="J67" s="45">
        <v>1022.3623654175128</v>
      </c>
      <c r="K67" s="32">
        <f t="shared" si="0"/>
        <v>2555.9059135437819</v>
      </c>
      <c r="L67" s="42">
        <v>1804</v>
      </c>
      <c r="M67" s="42">
        <v>0</v>
      </c>
      <c r="N67" s="42">
        <v>1804</v>
      </c>
      <c r="O67" s="42" t="s">
        <v>116</v>
      </c>
      <c r="P67" s="42" t="s">
        <v>116</v>
      </c>
      <c r="Q67" s="46">
        <v>623</v>
      </c>
      <c r="R67" s="46">
        <v>414</v>
      </c>
      <c r="S67" s="46">
        <v>767</v>
      </c>
      <c r="T67" s="46">
        <v>5</v>
      </c>
      <c r="U67" s="47">
        <v>0</v>
      </c>
      <c r="V67" s="47">
        <v>0</v>
      </c>
      <c r="W67" s="47">
        <v>0</v>
      </c>
      <c r="X67" s="47">
        <v>5</v>
      </c>
      <c r="Y67" s="42">
        <v>1529.58</v>
      </c>
      <c r="Z67" s="42">
        <v>600</v>
      </c>
      <c r="AA67" s="42">
        <v>929.57999999999993</v>
      </c>
      <c r="AB67" s="42">
        <v>0</v>
      </c>
      <c r="AC67" s="42">
        <v>0</v>
      </c>
      <c r="AD67" s="43" t="s">
        <v>116</v>
      </c>
      <c r="AE67" s="43" t="s">
        <v>116</v>
      </c>
      <c r="AF67" s="43" t="s">
        <v>116</v>
      </c>
      <c r="AG67" s="43">
        <v>3</v>
      </c>
      <c r="AH67" s="47"/>
      <c r="AI67" s="47"/>
      <c r="AJ67" s="47">
        <f t="shared" si="1"/>
        <v>0</v>
      </c>
      <c r="AK67" s="47" t="s">
        <v>116</v>
      </c>
      <c r="AL67" s="42">
        <v>7369</v>
      </c>
      <c r="AM67" s="42">
        <v>6987</v>
      </c>
      <c r="AN67" s="42">
        <v>382</v>
      </c>
      <c r="AO67" s="42">
        <v>0</v>
      </c>
      <c r="AP67" s="42">
        <v>0</v>
      </c>
      <c r="AQ67" s="43">
        <v>4768</v>
      </c>
      <c r="AR67" s="43">
        <v>87</v>
      </c>
      <c r="AS67" s="43">
        <v>2513</v>
      </c>
      <c r="AT67" s="43">
        <v>3</v>
      </c>
      <c r="AU67" s="47">
        <v>0</v>
      </c>
      <c r="AV67" s="47">
        <v>0</v>
      </c>
      <c r="AW67" s="47">
        <v>0</v>
      </c>
      <c r="AX67" s="47">
        <v>0</v>
      </c>
      <c r="AY67" s="42">
        <v>4784</v>
      </c>
      <c r="AZ67" s="42">
        <v>4484</v>
      </c>
      <c r="BA67" s="42">
        <v>300</v>
      </c>
      <c r="BB67" s="42">
        <v>0</v>
      </c>
      <c r="BC67" s="42">
        <v>0</v>
      </c>
      <c r="BD67" s="43">
        <v>0</v>
      </c>
      <c r="BE67" s="43">
        <v>4784</v>
      </c>
      <c r="BF67" s="43">
        <v>0</v>
      </c>
      <c r="BG67" s="43"/>
      <c r="BH67" s="47">
        <v>2704</v>
      </c>
      <c r="BI67" s="47">
        <v>75</v>
      </c>
      <c r="BJ67" s="47">
        <v>2779</v>
      </c>
      <c r="BK67" s="47">
        <v>0</v>
      </c>
      <c r="BL67" s="42">
        <v>12780</v>
      </c>
      <c r="BM67" s="42">
        <v>11510</v>
      </c>
      <c r="BN67" s="42">
        <v>1270</v>
      </c>
      <c r="BO67" s="42">
        <v>0</v>
      </c>
      <c r="BP67" s="42">
        <v>0</v>
      </c>
      <c r="BQ67" s="43"/>
      <c r="BR67" s="43">
        <v>5742</v>
      </c>
      <c r="BS67" s="43">
        <v>7038</v>
      </c>
      <c r="BT67" s="43">
        <v>5</v>
      </c>
      <c r="BU67" s="47">
        <v>1540</v>
      </c>
      <c r="BV67" s="47">
        <v>1016</v>
      </c>
      <c r="BW67" s="47">
        <v>2556</v>
      </c>
      <c r="BX67" s="47"/>
      <c r="BY67" s="42">
        <v>6812.4284189491682</v>
      </c>
      <c r="BZ67" s="42">
        <v>6399.3773899316593</v>
      </c>
      <c r="CA67" s="42">
        <v>413.05102901750865</v>
      </c>
      <c r="CB67" s="42">
        <v>0</v>
      </c>
      <c r="CC67" s="42">
        <v>0</v>
      </c>
      <c r="CD67" s="43"/>
      <c r="CE67" s="43">
        <v>6812.4284189491682</v>
      </c>
      <c r="CF67" s="43">
        <v>0</v>
      </c>
      <c r="CG67" s="43">
        <v>4</v>
      </c>
      <c r="CH67" s="47">
        <v>33542.381721941034</v>
      </c>
      <c r="CI67" s="47">
        <v>6314.66833825917</v>
      </c>
      <c r="CJ67" s="47">
        <f t="shared" si="2"/>
        <v>39857.050060200207</v>
      </c>
      <c r="CK67" s="47"/>
      <c r="CL67" s="42">
        <v>45273.680094642637</v>
      </c>
      <c r="CM67" s="42">
        <v>21249.680094642634</v>
      </c>
      <c r="CN67" s="42">
        <v>24000</v>
      </c>
      <c r="CO67" s="42">
        <v>0</v>
      </c>
      <c r="CP67" s="42">
        <v>24</v>
      </c>
      <c r="CQ67" s="43" t="s">
        <v>116</v>
      </c>
      <c r="CR67" s="43" t="s">
        <v>116</v>
      </c>
      <c r="CS67" s="43" t="s">
        <v>116</v>
      </c>
      <c r="CT67" s="43">
        <v>3</v>
      </c>
      <c r="CU67" s="47">
        <v>8499.8720378570542</v>
      </c>
      <c r="CV67" s="47">
        <v>9600</v>
      </c>
      <c r="CW67" s="47">
        <f t="shared" si="3"/>
        <v>18099.872037857054</v>
      </c>
      <c r="CX67" s="47" t="s">
        <v>116</v>
      </c>
      <c r="CY67" s="42">
        <v>4878.4649050205971</v>
      </c>
      <c r="CZ67" s="42">
        <v>4331.4351177865547</v>
      </c>
      <c r="DA67" s="42">
        <v>547.02978723404249</v>
      </c>
      <c r="DB67" s="42" t="s">
        <v>116</v>
      </c>
      <c r="DC67" s="42" t="s">
        <v>116</v>
      </c>
      <c r="DD67" s="43" t="s">
        <v>116</v>
      </c>
      <c r="DE67" s="43" t="s">
        <v>116</v>
      </c>
      <c r="DF67" s="43" t="s">
        <v>116</v>
      </c>
      <c r="DG67" s="43">
        <v>2</v>
      </c>
      <c r="DH67" s="47"/>
      <c r="DI67" s="47"/>
      <c r="DJ67" s="47">
        <f t="shared" si="4"/>
        <v>0</v>
      </c>
      <c r="DK67" s="47" t="s">
        <v>116</v>
      </c>
      <c r="DL67" s="42">
        <v>10398.91</v>
      </c>
      <c r="DM67" s="42">
        <v>4000</v>
      </c>
      <c r="DN67" s="42">
        <v>6374.91</v>
      </c>
      <c r="DO67" s="42">
        <v>24</v>
      </c>
      <c r="DP67" s="42">
        <v>0</v>
      </c>
      <c r="DQ67" s="43" t="s">
        <v>116</v>
      </c>
      <c r="DR67" s="43" t="s">
        <v>116</v>
      </c>
      <c r="DS67" s="43" t="s">
        <v>116</v>
      </c>
      <c r="DT67" s="43">
        <v>3</v>
      </c>
      <c r="DU67" s="47"/>
      <c r="DV67" s="47"/>
      <c r="DW67" s="47">
        <f t="shared" si="5"/>
        <v>0</v>
      </c>
      <c r="DX67" s="47" t="s">
        <v>116</v>
      </c>
      <c r="DY67" s="42">
        <v>0</v>
      </c>
      <c r="DZ67" s="42">
        <v>0</v>
      </c>
      <c r="EA67" s="42">
        <v>0</v>
      </c>
      <c r="EB67" s="42" t="s">
        <v>116</v>
      </c>
      <c r="EC67" s="42" t="s">
        <v>116</v>
      </c>
      <c r="ED67" s="43" t="s">
        <v>116</v>
      </c>
      <c r="EE67" s="43" t="s">
        <v>116</v>
      </c>
      <c r="EF67" s="43" t="s">
        <v>116</v>
      </c>
      <c r="EG67" s="43" t="s">
        <v>116</v>
      </c>
      <c r="EH67" s="47"/>
      <c r="EI67" s="47"/>
      <c r="EJ67" s="47">
        <f t="shared" si="6"/>
        <v>0</v>
      </c>
      <c r="EK67" s="47" t="s">
        <v>116</v>
      </c>
      <c r="EL67" s="42">
        <v>5792</v>
      </c>
      <c r="EM67" s="42">
        <v>4357</v>
      </c>
      <c r="EN67" s="42">
        <v>1435</v>
      </c>
      <c r="EO67" s="42">
        <v>0</v>
      </c>
      <c r="EP67" s="42">
        <v>0</v>
      </c>
      <c r="EQ67" s="43">
        <v>2614</v>
      </c>
      <c r="ER67" s="43">
        <v>2227</v>
      </c>
      <c r="ES67" s="43">
        <v>952</v>
      </c>
      <c r="ET67" s="43">
        <v>2</v>
      </c>
      <c r="EU67" s="47">
        <v>0</v>
      </c>
      <c r="EV67" s="47">
        <v>0</v>
      </c>
      <c r="EW67" s="47">
        <v>0</v>
      </c>
      <c r="EX67" s="47"/>
      <c r="EY67" s="42">
        <v>16518</v>
      </c>
      <c r="EZ67" s="42">
        <v>13954</v>
      </c>
      <c r="FA67" s="42">
        <v>2563</v>
      </c>
      <c r="FB67" s="42">
        <v>1</v>
      </c>
      <c r="FC67" s="42">
        <v>0</v>
      </c>
      <c r="FD67" s="43">
        <v>491</v>
      </c>
      <c r="FE67" s="43">
        <v>1935</v>
      </c>
      <c r="FF67" s="43">
        <v>8468</v>
      </c>
      <c r="FG67" s="43">
        <v>3</v>
      </c>
      <c r="FH67" s="47">
        <v>1307</v>
      </c>
      <c r="FI67" s="47">
        <v>872</v>
      </c>
      <c r="FJ67" s="47">
        <v>0</v>
      </c>
      <c r="FK67" s="47" t="s">
        <v>116</v>
      </c>
    </row>
    <row r="68" spans="1:167" s="17" customFormat="1" ht="15" thickBot="1" x14ac:dyDescent="0.35">
      <c r="A68" s="34" t="s">
        <v>68</v>
      </c>
      <c r="B68" s="35">
        <v>12218.75843339062</v>
      </c>
      <c r="C68" s="36">
        <v>9553.8972349985834</v>
      </c>
      <c r="D68" s="36">
        <v>2664.8611983920359</v>
      </c>
      <c r="E68" s="40">
        <v>12218.75843339062</v>
      </c>
      <c r="F68" s="40">
        <v>0</v>
      </c>
      <c r="G68" s="40">
        <v>0</v>
      </c>
      <c r="H68" s="37">
        <v>2</v>
      </c>
      <c r="I68" s="45">
        <v>1466.2510120068744</v>
      </c>
      <c r="J68" s="45">
        <v>977.50067467124961</v>
      </c>
      <c r="K68" s="32">
        <f t="shared" si="0"/>
        <v>2443.7516866781239</v>
      </c>
      <c r="L68" s="42">
        <v>13073</v>
      </c>
      <c r="M68" s="42">
        <v>0</v>
      </c>
      <c r="N68" s="42">
        <v>13073</v>
      </c>
      <c r="O68" s="42" t="s">
        <v>116</v>
      </c>
      <c r="P68" s="42" t="s">
        <v>116</v>
      </c>
      <c r="Q68" s="46">
        <v>7416</v>
      </c>
      <c r="R68" s="46">
        <v>4080</v>
      </c>
      <c r="S68" s="46">
        <v>1577</v>
      </c>
      <c r="T68" s="46">
        <v>4</v>
      </c>
      <c r="U68" s="47">
        <v>0</v>
      </c>
      <c r="V68" s="47">
        <v>0</v>
      </c>
      <c r="W68" s="47">
        <v>0</v>
      </c>
      <c r="X68" s="47">
        <v>4</v>
      </c>
      <c r="Y68" s="42">
        <v>13623.800000000001</v>
      </c>
      <c r="Z68" s="42">
        <v>7700.0000000000009</v>
      </c>
      <c r="AA68" s="42">
        <v>5512.8</v>
      </c>
      <c r="AB68" s="42">
        <v>0</v>
      </c>
      <c r="AC68" s="42">
        <v>411</v>
      </c>
      <c r="AD68" s="43" t="s">
        <v>116</v>
      </c>
      <c r="AE68" s="43" t="s">
        <v>116</v>
      </c>
      <c r="AF68" s="43" t="s">
        <v>116</v>
      </c>
      <c r="AG68" s="43">
        <v>3</v>
      </c>
      <c r="AH68" s="47"/>
      <c r="AI68" s="47"/>
      <c r="AJ68" s="47">
        <f t="shared" si="1"/>
        <v>0</v>
      </c>
      <c r="AK68" s="47" t="s">
        <v>116</v>
      </c>
      <c r="AL68" s="42">
        <v>15647</v>
      </c>
      <c r="AM68" s="42">
        <v>12515</v>
      </c>
      <c r="AN68" s="42">
        <v>3132</v>
      </c>
      <c r="AO68" s="42">
        <v>411</v>
      </c>
      <c r="AP68" s="42">
        <v>0</v>
      </c>
      <c r="AQ68" s="43">
        <v>6741</v>
      </c>
      <c r="AR68" s="43">
        <v>459</v>
      </c>
      <c r="AS68" s="43">
        <v>8446</v>
      </c>
      <c r="AT68" s="43">
        <v>3</v>
      </c>
      <c r="AU68" s="47">
        <v>0</v>
      </c>
      <c r="AV68" s="47">
        <v>0</v>
      </c>
      <c r="AW68" s="47">
        <v>0</v>
      </c>
      <c r="AX68" s="47">
        <v>0</v>
      </c>
      <c r="AY68" s="42">
        <v>15345</v>
      </c>
      <c r="AZ68" s="42">
        <v>8868</v>
      </c>
      <c r="BA68" s="42">
        <v>6020</v>
      </c>
      <c r="BB68" s="42">
        <v>457</v>
      </c>
      <c r="BC68" s="42">
        <v>0</v>
      </c>
      <c r="BD68" s="43">
        <v>457</v>
      </c>
      <c r="BE68" s="43">
        <v>12887</v>
      </c>
      <c r="BF68" s="43">
        <v>2458</v>
      </c>
      <c r="BG68" s="43"/>
      <c r="BH68" s="47">
        <v>3922</v>
      </c>
      <c r="BI68" s="47">
        <v>1505</v>
      </c>
      <c r="BJ68" s="47">
        <v>5427</v>
      </c>
      <c r="BK68" s="47">
        <v>0</v>
      </c>
      <c r="BL68" s="42">
        <v>12219</v>
      </c>
      <c r="BM68" s="42">
        <v>9554</v>
      </c>
      <c r="BN68" s="42">
        <v>2665</v>
      </c>
      <c r="BO68" s="42">
        <v>362</v>
      </c>
      <c r="BP68" s="42">
        <v>0</v>
      </c>
      <c r="BQ68" s="43"/>
      <c r="BR68" s="43">
        <v>11945</v>
      </c>
      <c r="BS68" s="43">
        <v>274</v>
      </c>
      <c r="BT68" s="43">
        <v>4</v>
      </c>
      <c r="BU68" s="47">
        <v>312</v>
      </c>
      <c r="BV68" s="47">
        <v>2132</v>
      </c>
      <c r="BW68" s="47">
        <v>2444</v>
      </c>
      <c r="BX68" s="47"/>
      <c r="BY68" s="42">
        <v>11423.584698700501</v>
      </c>
      <c r="BZ68" s="42">
        <v>8755.4162380283597</v>
      </c>
      <c r="CA68" s="42">
        <v>2668.1684606721401</v>
      </c>
      <c r="CB68" s="42">
        <v>0</v>
      </c>
      <c r="CC68" s="42">
        <v>0</v>
      </c>
      <c r="CD68" s="43"/>
      <c r="CE68" s="43">
        <v>11423.584698700501</v>
      </c>
      <c r="CF68" s="43">
        <v>0</v>
      </c>
      <c r="CG68" s="43">
        <v>4</v>
      </c>
      <c r="CH68" s="47">
        <v>1631.331691693345</v>
      </c>
      <c r="CI68" s="47">
        <v>1441.2907453091652</v>
      </c>
      <c r="CJ68" s="47">
        <f t="shared" si="2"/>
        <v>3072.6224370025102</v>
      </c>
      <c r="CK68" s="47"/>
      <c r="CL68" s="42">
        <v>15690.080320994161</v>
      </c>
      <c r="CM68" s="42">
        <v>2490.080320994161</v>
      </c>
      <c r="CN68" s="42">
        <v>13200</v>
      </c>
      <c r="CO68" s="42">
        <v>0</v>
      </c>
      <c r="CP68" s="42">
        <v>0</v>
      </c>
      <c r="CQ68" s="43" t="s">
        <v>116</v>
      </c>
      <c r="CR68" s="43" t="s">
        <v>116</v>
      </c>
      <c r="CS68" s="43" t="s">
        <v>116</v>
      </c>
      <c r="CT68" s="43">
        <v>3</v>
      </c>
      <c r="CU68" s="47">
        <v>1992.0642567953289</v>
      </c>
      <c r="CV68" s="47">
        <v>10560</v>
      </c>
      <c r="CW68" s="47">
        <f t="shared" si="3"/>
        <v>12552.064256795329</v>
      </c>
      <c r="CX68" s="47" t="s">
        <v>116</v>
      </c>
      <c r="CY68" s="42">
        <v>18738.964516673288</v>
      </c>
      <c r="CZ68" s="42">
        <v>14463.525867682256</v>
      </c>
      <c r="DA68" s="42">
        <v>4275.4386489910321</v>
      </c>
      <c r="DB68" s="42" t="s">
        <v>116</v>
      </c>
      <c r="DC68" s="42" t="s">
        <v>116</v>
      </c>
      <c r="DD68" s="43" t="s">
        <v>116</v>
      </c>
      <c r="DE68" s="43" t="s">
        <v>116</v>
      </c>
      <c r="DF68" s="43" t="s">
        <v>116</v>
      </c>
      <c r="DG68" s="43">
        <v>3</v>
      </c>
      <c r="DH68" s="47"/>
      <c r="DI68" s="47"/>
      <c r="DJ68" s="47">
        <f t="shared" si="4"/>
        <v>0</v>
      </c>
      <c r="DK68" s="47" t="s">
        <v>116</v>
      </c>
      <c r="DL68" s="42">
        <v>2947.0299999999997</v>
      </c>
      <c r="DM68" s="42">
        <v>2200</v>
      </c>
      <c r="DN68" s="42">
        <v>747.03</v>
      </c>
      <c r="DO68" s="42">
        <v>0</v>
      </c>
      <c r="DP68" s="42">
        <v>0</v>
      </c>
      <c r="DQ68" s="43" t="s">
        <v>116</v>
      </c>
      <c r="DR68" s="43" t="s">
        <v>116</v>
      </c>
      <c r="DS68" s="43" t="s">
        <v>116</v>
      </c>
      <c r="DT68" s="43">
        <v>3</v>
      </c>
      <c r="DU68" s="47"/>
      <c r="DV68" s="47"/>
      <c r="DW68" s="47">
        <f t="shared" si="5"/>
        <v>0</v>
      </c>
      <c r="DX68" s="47" t="s">
        <v>116</v>
      </c>
      <c r="DY68" s="42">
        <v>0</v>
      </c>
      <c r="DZ68" s="42">
        <v>0</v>
      </c>
      <c r="EA68" s="42">
        <v>0</v>
      </c>
      <c r="EB68" s="42" t="s">
        <v>116</v>
      </c>
      <c r="EC68" s="42" t="s">
        <v>116</v>
      </c>
      <c r="ED68" s="43" t="s">
        <v>116</v>
      </c>
      <c r="EE68" s="43" t="s">
        <v>116</v>
      </c>
      <c r="EF68" s="43" t="s">
        <v>116</v>
      </c>
      <c r="EG68" s="43" t="s">
        <v>116</v>
      </c>
      <c r="EH68" s="47"/>
      <c r="EI68" s="47"/>
      <c r="EJ68" s="47">
        <f t="shared" si="6"/>
        <v>0</v>
      </c>
      <c r="EK68" s="47" t="s">
        <v>116</v>
      </c>
      <c r="EL68" s="42">
        <v>12682</v>
      </c>
      <c r="EM68" s="42">
        <v>5943</v>
      </c>
      <c r="EN68" s="42">
        <v>6171</v>
      </c>
      <c r="EO68" s="42">
        <v>568</v>
      </c>
      <c r="EP68" s="42">
        <v>0</v>
      </c>
      <c r="EQ68" s="43">
        <v>5183</v>
      </c>
      <c r="ER68" s="43">
        <v>3683</v>
      </c>
      <c r="ES68" s="43">
        <v>3815</v>
      </c>
      <c r="ET68" s="43">
        <v>2</v>
      </c>
      <c r="EU68" s="47">
        <v>0</v>
      </c>
      <c r="EV68" s="47">
        <v>0</v>
      </c>
      <c r="EW68" s="47">
        <v>0</v>
      </c>
      <c r="EX68" s="47"/>
      <c r="EY68" s="42">
        <v>16181</v>
      </c>
      <c r="EZ68" s="42">
        <v>15087</v>
      </c>
      <c r="FA68" s="42">
        <v>1092</v>
      </c>
      <c r="FB68" s="42">
        <v>0</v>
      </c>
      <c r="FC68" s="42">
        <v>3</v>
      </c>
      <c r="FD68" s="43">
        <v>5197</v>
      </c>
      <c r="FE68" s="43">
        <v>1767</v>
      </c>
      <c r="FF68" s="43">
        <v>1369</v>
      </c>
      <c r="FG68" s="43">
        <v>3</v>
      </c>
      <c r="FH68" s="47">
        <v>0</v>
      </c>
      <c r="FI68" s="47">
        <v>0</v>
      </c>
      <c r="FJ68" s="47">
        <v>0</v>
      </c>
      <c r="FK68" s="47" t="s">
        <v>116</v>
      </c>
    </row>
    <row r="69" spans="1:167" s="17" customFormat="1" ht="15" thickBot="1" x14ac:dyDescent="0.35">
      <c r="A69" s="34" t="s">
        <v>69</v>
      </c>
      <c r="B69" s="35">
        <v>2768.1021112654221</v>
      </c>
      <c r="C69" s="36">
        <v>2257.4638133930816</v>
      </c>
      <c r="D69" s="36">
        <v>510.63829787234039</v>
      </c>
      <c r="E69" s="40">
        <v>2768.1021112654221</v>
      </c>
      <c r="F69" s="40">
        <v>0</v>
      </c>
      <c r="G69" s="40">
        <v>0</v>
      </c>
      <c r="H69" s="37">
        <v>2</v>
      </c>
      <c r="I69" s="45">
        <v>332.17225335185066</v>
      </c>
      <c r="J69" s="45">
        <v>221.4481689012338</v>
      </c>
      <c r="K69" s="32">
        <f t="shared" si="0"/>
        <v>553.62042225308448</v>
      </c>
      <c r="L69" s="42">
        <v>2769</v>
      </c>
      <c r="M69" s="42">
        <v>0</v>
      </c>
      <c r="N69" s="42">
        <v>2769</v>
      </c>
      <c r="O69" s="42" t="s">
        <v>116</v>
      </c>
      <c r="P69" s="42" t="s">
        <v>116</v>
      </c>
      <c r="Q69" s="46">
        <v>1846</v>
      </c>
      <c r="R69" s="46">
        <v>692</v>
      </c>
      <c r="S69" s="46">
        <v>231</v>
      </c>
      <c r="T69" s="46">
        <v>4</v>
      </c>
      <c r="U69" s="47">
        <v>0</v>
      </c>
      <c r="V69" s="47">
        <v>0</v>
      </c>
      <c r="W69" s="47">
        <v>0</v>
      </c>
      <c r="X69" s="47">
        <v>4</v>
      </c>
      <c r="Y69" s="42">
        <v>3715.5600000000004</v>
      </c>
      <c r="Z69" s="42">
        <v>1650.0000000000002</v>
      </c>
      <c r="AA69" s="42">
        <v>2065.56</v>
      </c>
      <c r="AB69" s="42">
        <v>0</v>
      </c>
      <c r="AC69" s="42">
        <v>0</v>
      </c>
      <c r="AD69" s="43" t="s">
        <v>116</v>
      </c>
      <c r="AE69" s="43" t="s">
        <v>116</v>
      </c>
      <c r="AF69" s="43" t="s">
        <v>116</v>
      </c>
      <c r="AG69" s="43">
        <v>3</v>
      </c>
      <c r="AH69" s="47"/>
      <c r="AI69" s="47"/>
      <c r="AJ69" s="47">
        <f t="shared" si="1"/>
        <v>0</v>
      </c>
      <c r="AK69" s="47" t="s">
        <v>116</v>
      </c>
      <c r="AL69" s="42">
        <v>5349</v>
      </c>
      <c r="AM69" s="42">
        <v>4649</v>
      </c>
      <c r="AN69" s="42">
        <v>700</v>
      </c>
      <c r="AO69" s="42">
        <v>0</v>
      </c>
      <c r="AP69" s="42">
        <v>0</v>
      </c>
      <c r="AQ69" s="43">
        <v>2407</v>
      </c>
      <c r="AR69" s="43">
        <v>186</v>
      </c>
      <c r="AS69" s="43">
        <v>2757</v>
      </c>
      <c r="AT69" s="43">
        <v>3</v>
      </c>
      <c r="AU69" s="47">
        <v>0</v>
      </c>
      <c r="AV69" s="47">
        <v>0</v>
      </c>
      <c r="AW69" s="47">
        <v>0</v>
      </c>
      <c r="AX69" s="47">
        <v>0</v>
      </c>
      <c r="AY69" s="42">
        <v>7524</v>
      </c>
      <c r="AZ69" s="42">
        <v>6234</v>
      </c>
      <c r="BA69" s="42">
        <v>1290</v>
      </c>
      <c r="BB69" s="42">
        <v>0</v>
      </c>
      <c r="BC69" s="42">
        <v>0</v>
      </c>
      <c r="BD69" s="43">
        <v>0</v>
      </c>
      <c r="BE69" s="43">
        <v>6030</v>
      </c>
      <c r="BF69" s="43">
        <v>1494</v>
      </c>
      <c r="BG69" s="43"/>
      <c r="BH69" s="47">
        <v>4397</v>
      </c>
      <c r="BI69" s="47">
        <v>323</v>
      </c>
      <c r="BJ69" s="47">
        <v>4720</v>
      </c>
      <c r="BK69" s="47">
        <v>0</v>
      </c>
      <c r="BL69" s="42">
        <v>2768</v>
      </c>
      <c r="BM69" s="42">
        <v>2257</v>
      </c>
      <c r="BN69" s="42">
        <v>511</v>
      </c>
      <c r="BO69" s="42">
        <v>0</v>
      </c>
      <c r="BP69" s="42">
        <v>0</v>
      </c>
      <c r="BQ69" s="43">
        <v>1274</v>
      </c>
      <c r="BR69" s="43">
        <v>1494</v>
      </c>
      <c r="BS69" s="43">
        <v>0</v>
      </c>
      <c r="BT69" s="43">
        <v>4</v>
      </c>
      <c r="BU69" s="47">
        <v>145</v>
      </c>
      <c r="BV69" s="47">
        <v>409</v>
      </c>
      <c r="BW69" s="47">
        <v>554</v>
      </c>
      <c r="BX69" s="47"/>
      <c r="BY69" s="42">
        <v>4056.6864782174944</v>
      </c>
      <c r="BZ69" s="42">
        <v>3453.79561534821</v>
      </c>
      <c r="CA69" s="42">
        <v>602.08589280891397</v>
      </c>
      <c r="CB69" s="42">
        <v>0.80497006037014607</v>
      </c>
      <c r="CC69" s="42">
        <v>0</v>
      </c>
      <c r="CD69" s="43"/>
      <c r="CE69" s="43">
        <v>4056.6864782174944</v>
      </c>
      <c r="CF69" s="43">
        <v>0</v>
      </c>
      <c r="CG69" s="43">
        <v>4</v>
      </c>
      <c r="CH69" s="47">
        <v>3432.0028610002123</v>
      </c>
      <c r="CI69" s="47">
        <v>11870.009539912757</v>
      </c>
      <c r="CJ69" s="47">
        <f t="shared" si="2"/>
        <v>15302.012400912969</v>
      </c>
      <c r="CK69" s="47"/>
      <c r="CL69" s="42">
        <v>110747.03267294134</v>
      </c>
      <c r="CM69" s="42">
        <v>5094.0326729413355</v>
      </c>
      <c r="CN69" s="42">
        <v>105600</v>
      </c>
      <c r="CO69" s="42">
        <v>20</v>
      </c>
      <c r="CP69" s="42">
        <v>33</v>
      </c>
      <c r="CQ69" s="43" t="s">
        <v>116</v>
      </c>
      <c r="CR69" s="43" t="s">
        <v>116</v>
      </c>
      <c r="CS69" s="43" t="s">
        <v>116</v>
      </c>
      <c r="CT69" s="43">
        <v>3</v>
      </c>
      <c r="CU69" s="47">
        <v>4075.2261383530686</v>
      </c>
      <c r="CV69" s="47">
        <v>84480</v>
      </c>
      <c r="CW69" s="47">
        <f t="shared" si="3"/>
        <v>88555.226138353071</v>
      </c>
      <c r="CX69" s="47" t="s">
        <v>116</v>
      </c>
      <c r="CY69" s="42">
        <v>4844.1786947144883</v>
      </c>
      <c r="CZ69" s="42">
        <v>3950.5616734378928</v>
      </c>
      <c r="DA69" s="42">
        <v>893.61702127659566</v>
      </c>
      <c r="DB69" s="42" t="s">
        <v>116</v>
      </c>
      <c r="DC69" s="42" t="s">
        <v>116</v>
      </c>
      <c r="DD69" s="43" t="s">
        <v>116</v>
      </c>
      <c r="DE69" s="43" t="s">
        <v>116</v>
      </c>
      <c r="DF69" s="43" t="s">
        <v>116</v>
      </c>
      <c r="DG69" s="43">
        <v>2</v>
      </c>
      <c r="DH69" s="47"/>
      <c r="DI69" s="47"/>
      <c r="DJ69" s="47">
        <f t="shared" si="4"/>
        <v>0</v>
      </c>
      <c r="DK69" s="47" t="s">
        <v>116</v>
      </c>
      <c r="DL69" s="42">
        <v>19181.2</v>
      </c>
      <c r="DM69" s="42">
        <v>17600</v>
      </c>
      <c r="DN69" s="42">
        <v>1528.2</v>
      </c>
      <c r="DO69" s="42">
        <v>33</v>
      </c>
      <c r="DP69" s="42">
        <v>20</v>
      </c>
      <c r="DQ69" s="43" t="s">
        <v>116</v>
      </c>
      <c r="DR69" s="43" t="s">
        <v>116</v>
      </c>
      <c r="DS69" s="43" t="s">
        <v>116</v>
      </c>
      <c r="DT69" s="43">
        <v>3</v>
      </c>
      <c r="DU69" s="47"/>
      <c r="DV69" s="47"/>
      <c r="DW69" s="47">
        <f t="shared" si="5"/>
        <v>0</v>
      </c>
      <c r="DX69" s="47" t="s">
        <v>116</v>
      </c>
      <c r="DY69" s="42">
        <v>0</v>
      </c>
      <c r="DZ69" s="42">
        <v>0</v>
      </c>
      <c r="EA69" s="42">
        <v>0</v>
      </c>
      <c r="EB69" s="42" t="s">
        <v>116</v>
      </c>
      <c r="EC69" s="42" t="s">
        <v>116</v>
      </c>
      <c r="ED69" s="43" t="s">
        <v>116</v>
      </c>
      <c r="EE69" s="43" t="s">
        <v>116</v>
      </c>
      <c r="EF69" s="43" t="s">
        <v>116</v>
      </c>
      <c r="EG69" s="43" t="s">
        <v>116</v>
      </c>
      <c r="EH69" s="47"/>
      <c r="EI69" s="47"/>
      <c r="EJ69" s="47">
        <f t="shared" si="6"/>
        <v>0</v>
      </c>
      <c r="EK69" s="47" t="s">
        <v>116</v>
      </c>
      <c r="EL69" s="42">
        <v>3188</v>
      </c>
      <c r="EM69" s="42">
        <v>1975</v>
      </c>
      <c r="EN69" s="42">
        <v>1213</v>
      </c>
      <c r="EO69" s="42">
        <v>0</v>
      </c>
      <c r="EP69" s="42">
        <v>0</v>
      </c>
      <c r="EQ69" s="43">
        <v>1320</v>
      </c>
      <c r="ER69" s="43">
        <v>638</v>
      </c>
      <c r="ES69" s="43">
        <v>1230</v>
      </c>
      <c r="ET69" s="43">
        <v>2</v>
      </c>
      <c r="EU69" s="47">
        <v>0</v>
      </c>
      <c r="EV69" s="47">
        <v>0</v>
      </c>
      <c r="EW69" s="47">
        <v>0</v>
      </c>
      <c r="EX69" s="47"/>
      <c r="EY69" s="42">
        <v>16004</v>
      </c>
      <c r="EZ69" s="42">
        <v>1018</v>
      </c>
      <c r="FA69" s="42">
        <v>14986</v>
      </c>
      <c r="FB69" s="42">
        <v>0</v>
      </c>
      <c r="FC69" s="42">
        <v>0</v>
      </c>
      <c r="FD69" s="43">
        <v>4500</v>
      </c>
      <c r="FE69" s="43">
        <v>226</v>
      </c>
      <c r="FF69" s="43">
        <v>2317</v>
      </c>
      <c r="FG69" s="43">
        <v>2</v>
      </c>
      <c r="FH69" s="47">
        <v>0</v>
      </c>
      <c r="FI69" s="47">
        <v>0</v>
      </c>
      <c r="FJ69" s="47">
        <v>0</v>
      </c>
      <c r="FK69" s="47" t="s">
        <v>116</v>
      </c>
    </row>
    <row r="70" spans="1:167" ht="15" thickBot="1" x14ac:dyDescent="0.35">
      <c r="A70" s="34" t="s">
        <v>70</v>
      </c>
      <c r="B70" s="35">
        <v>16454.139767301844</v>
      </c>
      <c r="C70" s="36">
        <v>16028.620663615795</v>
      </c>
      <c r="D70" s="36">
        <v>425.51910368605058</v>
      </c>
      <c r="E70" s="40">
        <v>15749.562623612348</v>
      </c>
      <c r="F70" s="40">
        <v>704.57714368949576</v>
      </c>
      <c r="G70" s="40">
        <v>0</v>
      </c>
      <c r="H70" s="37">
        <v>2</v>
      </c>
      <c r="I70" s="45">
        <v>7897.9870883048852</v>
      </c>
      <c r="J70" s="45">
        <v>5265.3247255365904</v>
      </c>
      <c r="K70" s="32">
        <f t="shared" ref="K70:K78" si="7">I70+J70</f>
        <v>13163.311813841476</v>
      </c>
      <c r="L70" s="42">
        <v>873</v>
      </c>
      <c r="M70" s="42">
        <v>0</v>
      </c>
      <c r="N70" s="42">
        <v>873</v>
      </c>
      <c r="O70" s="42" t="s">
        <v>116</v>
      </c>
      <c r="P70" s="42" t="s">
        <v>116</v>
      </c>
      <c r="Q70" s="46">
        <v>222</v>
      </c>
      <c r="R70" s="46">
        <v>270</v>
      </c>
      <c r="S70" s="46">
        <v>381</v>
      </c>
      <c r="T70" s="46">
        <v>5</v>
      </c>
      <c r="U70" s="47">
        <v>0</v>
      </c>
      <c r="V70" s="47">
        <v>0</v>
      </c>
      <c r="W70" s="47">
        <v>0</v>
      </c>
      <c r="X70" s="47">
        <v>5</v>
      </c>
      <c r="Y70" s="42">
        <v>2413.61</v>
      </c>
      <c r="Z70" s="42">
        <v>300</v>
      </c>
      <c r="AA70" s="42">
        <v>2111.61</v>
      </c>
      <c r="AB70" s="42">
        <v>2</v>
      </c>
      <c r="AC70" s="42">
        <v>0</v>
      </c>
      <c r="AD70" s="43" t="s">
        <v>116</v>
      </c>
      <c r="AE70" s="43" t="s">
        <v>116</v>
      </c>
      <c r="AF70" s="43" t="s">
        <v>116</v>
      </c>
      <c r="AG70" s="43">
        <v>4</v>
      </c>
      <c r="AH70" s="47"/>
      <c r="AI70" s="47"/>
      <c r="AJ70" s="47">
        <f t="shared" ref="AJ70:AJ78" si="8">AH70+AI70</f>
        <v>0</v>
      </c>
      <c r="AK70" s="47" t="s">
        <v>116</v>
      </c>
      <c r="AL70" s="42">
        <v>10752</v>
      </c>
      <c r="AM70" s="42">
        <v>10611</v>
      </c>
      <c r="AN70" s="42">
        <v>142</v>
      </c>
      <c r="AO70" s="42">
        <v>0</v>
      </c>
      <c r="AP70" s="42">
        <v>1</v>
      </c>
      <c r="AQ70" s="43">
        <v>10252</v>
      </c>
      <c r="AR70" s="43">
        <v>446</v>
      </c>
      <c r="AS70" s="43">
        <v>55</v>
      </c>
      <c r="AT70" s="43">
        <v>2</v>
      </c>
      <c r="AU70" s="47">
        <v>2258</v>
      </c>
      <c r="AV70" s="47">
        <v>1505</v>
      </c>
      <c r="AW70" s="47">
        <v>3763</v>
      </c>
      <c r="AX70" s="47">
        <v>2</v>
      </c>
      <c r="AY70" s="42">
        <v>14059</v>
      </c>
      <c r="AZ70" s="42">
        <v>13903</v>
      </c>
      <c r="BA70" s="42">
        <v>153</v>
      </c>
      <c r="BB70" s="42">
        <v>0</v>
      </c>
      <c r="BC70" s="42">
        <v>3</v>
      </c>
      <c r="BD70" s="43">
        <v>3</v>
      </c>
      <c r="BE70" s="43">
        <v>14059</v>
      </c>
      <c r="BF70" s="43">
        <v>0</v>
      </c>
      <c r="BG70" s="43"/>
      <c r="BH70" s="47">
        <v>13906</v>
      </c>
      <c r="BI70" s="47">
        <v>153</v>
      </c>
      <c r="BJ70" s="47">
        <v>14059</v>
      </c>
      <c r="BK70" s="47">
        <v>0</v>
      </c>
      <c r="BL70" s="42">
        <v>16454</v>
      </c>
      <c r="BM70" s="42">
        <v>16029</v>
      </c>
      <c r="BN70" s="42">
        <v>426</v>
      </c>
      <c r="BO70" s="42">
        <v>0</v>
      </c>
      <c r="BP70" s="42">
        <v>3</v>
      </c>
      <c r="BQ70" s="43"/>
      <c r="BR70" s="43">
        <v>1270</v>
      </c>
      <c r="BS70" s="43">
        <v>15185</v>
      </c>
      <c r="BT70" s="43">
        <v>5</v>
      </c>
      <c r="BU70" s="47">
        <v>13646</v>
      </c>
      <c r="BV70" s="47">
        <v>340</v>
      </c>
      <c r="BW70" s="47">
        <v>13986</v>
      </c>
      <c r="BX70" s="47"/>
      <c r="BY70" s="42">
        <v>10748.532720250814</v>
      </c>
      <c r="BZ70" s="42">
        <v>10597.51298228475</v>
      </c>
      <c r="CA70" s="42">
        <v>150.56803386447072</v>
      </c>
      <c r="CB70" s="42">
        <v>0</v>
      </c>
      <c r="CC70" s="42">
        <v>0.45170410159341218</v>
      </c>
      <c r="CD70" s="43"/>
      <c r="CE70" s="43">
        <v>0</v>
      </c>
      <c r="CF70" s="43">
        <v>0</v>
      </c>
      <c r="CG70" s="43">
        <v>2</v>
      </c>
      <c r="CH70" s="47">
        <v>2447.2389770458617</v>
      </c>
      <c r="CI70" s="47">
        <v>1141.1602160211762</v>
      </c>
      <c r="CJ70" s="47">
        <f t="shared" ref="CJ70:CJ78" si="9">CH70+CI70</f>
        <v>3588.3991930670381</v>
      </c>
      <c r="CK70" s="47"/>
      <c r="CL70" s="42">
        <v>20891.362251452276</v>
      </c>
      <c r="CM70" s="42">
        <v>7291.3622514522767</v>
      </c>
      <c r="CN70" s="42">
        <v>13600</v>
      </c>
      <c r="CO70" s="42">
        <v>0</v>
      </c>
      <c r="CP70" s="42">
        <v>0</v>
      </c>
      <c r="CQ70" s="43" t="s">
        <v>116</v>
      </c>
      <c r="CR70" s="43" t="s">
        <v>116</v>
      </c>
      <c r="CS70" s="43" t="s">
        <v>116</v>
      </c>
      <c r="CT70" s="43">
        <v>4</v>
      </c>
      <c r="CU70" s="47">
        <v>5103.9535760165936</v>
      </c>
      <c r="CV70" s="47">
        <v>9520</v>
      </c>
      <c r="CW70" s="47">
        <f t="shared" ref="CW70:CW78" si="10">CU70+CV70</f>
        <v>14623.953576016593</v>
      </c>
      <c r="CX70" s="47" t="s">
        <v>116</v>
      </c>
      <c r="CY70" s="42">
        <v>4947.0612447087697</v>
      </c>
      <c r="CZ70" s="42">
        <v>4878.275854143938</v>
      </c>
      <c r="DA70" s="42">
        <v>68.785390564831502</v>
      </c>
      <c r="DB70" s="42" t="s">
        <v>116</v>
      </c>
      <c r="DC70" s="42" t="s">
        <v>116</v>
      </c>
      <c r="DD70" s="43" t="s">
        <v>116</v>
      </c>
      <c r="DE70" s="43" t="s">
        <v>116</v>
      </c>
      <c r="DF70" s="43" t="s">
        <v>116</v>
      </c>
      <c r="DG70" s="43">
        <v>2</v>
      </c>
      <c r="DH70" s="47"/>
      <c r="DI70" s="47"/>
      <c r="DJ70" s="47">
        <f t="shared" ref="DJ70:DJ78" si="11">DH70+DI70</f>
        <v>0</v>
      </c>
      <c r="DK70" s="47" t="s">
        <v>116</v>
      </c>
      <c r="DL70" s="42">
        <v>10445.700000000001</v>
      </c>
      <c r="DM70" s="42">
        <v>6800</v>
      </c>
      <c r="DN70" s="42">
        <v>3645.7000000000003</v>
      </c>
      <c r="DO70" s="42">
        <v>0</v>
      </c>
      <c r="DP70" s="42">
        <v>0</v>
      </c>
      <c r="DQ70" s="43" t="s">
        <v>116</v>
      </c>
      <c r="DR70" s="43" t="s">
        <v>116</v>
      </c>
      <c r="DS70" s="43" t="s">
        <v>116</v>
      </c>
      <c r="DT70" s="43">
        <v>4</v>
      </c>
      <c r="DU70" s="47"/>
      <c r="DV70" s="47"/>
      <c r="DW70" s="47">
        <f t="shared" ref="DW70:DW78" si="12">DU70+DV70</f>
        <v>0</v>
      </c>
      <c r="DX70" s="47" t="s">
        <v>116</v>
      </c>
      <c r="DY70" s="42">
        <v>0</v>
      </c>
      <c r="DZ70" s="42">
        <v>0</v>
      </c>
      <c r="EA70" s="42">
        <v>0</v>
      </c>
      <c r="EB70" s="42" t="s">
        <v>116</v>
      </c>
      <c r="EC70" s="42" t="s">
        <v>116</v>
      </c>
      <c r="ED70" s="43" t="s">
        <v>116</v>
      </c>
      <c r="EE70" s="43" t="s">
        <v>116</v>
      </c>
      <c r="EF70" s="43" t="s">
        <v>116</v>
      </c>
      <c r="EG70" s="43" t="s">
        <v>116</v>
      </c>
      <c r="EH70" s="47"/>
      <c r="EI70" s="47"/>
      <c r="EJ70" s="47">
        <f t="shared" ref="EJ70:EJ78" si="13">EH70+EI70</f>
        <v>0</v>
      </c>
      <c r="EK70" s="47" t="s">
        <v>116</v>
      </c>
      <c r="EL70" s="42">
        <v>6118</v>
      </c>
      <c r="EM70" s="42">
        <v>5575</v>
      </c>
      <c r="EN70" s="42">
        <v>539</v>
      </c>
      <c r="EO70" s="42">
        <v>0</v>
      </c>
      <c r="EP70" s="42">
        <v>3</v>
      </c>
      <c r="EQ70" s="43">
        <v>2839</v>
      </c>
      <c r="ER70" s="43">
        <v>1850</v>
      </c>
      <c r="ES70" s="43">
        <v>1429</v>
      </c>
      <c r="ET70" s="43">
        <v>2</v>
      </c>
      <c r="EU70" s="47">
        <v>5575</v>
      </c>
      <c r="EV70" s="47">
        <v>588</v>
      </c>
      <c r="EW70" s="47">
        <v>6163</v>
      </c>
      <c r="EX70" s="47"/>
      <c r="EY70" s="42">
        <v>15672</v>
      </c>
      <c r="EZ70" s="42">
        <v>13576</v>
      </c>
      <c r="FA70" s="42">
        <v>1915</v>
      </c>
      <c r="FB70" s="42">
        <v>181</v>
      </c>
      <c r="FC70" s="42">
        <v>0</v>
      </c>
      <c r="FD70" s="43">
        <v>39342</v>
      </c>
      <c r="FE70" s="43">
        <v>19326</v>
      </c>
      <c r="FF70" s="43">
        <v>15185</v>
      </c>
      <c r="FG70" s="43">
        <v>3</v>
      </c>
      <c r="FH70" s="47">
        <v>35449</v>
      </c>
      <c r="FI70" s="47">
        <v>23633</v>
      </c>
      <c r="FJ70" s="47">
        <v>6163</v>
      </c>
      <c r="FK70" s="47" t="s">
        <v>116</v>
      </c>
    </row>
    <row r="71" spans="1:167" s="21" customFormat="1" ht="15" thickBot="1" x14ac:dyDescent="0.35">
      <c r="A71" s="34" t="s">
        <v>71</v>
      </c>
      <c r="B71" s="35">
        <v>21662.416993740764</v>
      </c>
      <c r="C71" s="36">
        <v>11122.416993740762</v>
      </c>
      <c r="D71" s="36">
        <v>10540</v>
      </c>
      <c r="E71" s="40">
        <v>20642.416993740764</v>
      </c>
      <c r="F71" s="40">
        <v>1020</v>
      </c>
      <c r="G71" s="40">
        <v>0</v>
      </c>
      <c r="H71" s="37">
        <v>3</v>
      </c>
      <c r="I71" s="45">
        <v>9098.2151373711204</v>
      </c>
      <c r="J71" s="45">
        <v>6065.4767582474142</v>
      </c>
      <c r="K71" s="32">
        <f t="shared" si="7"/>
        <v>15163.691895618535</v>
      </c>
      <c r="L71" s="42">
        <v>0</v>
      </c>
      <c r="M71" s="42">
        <v>0</v>
      </c>
      <c r="N71" s="42">
        <v>0</v>
      </c>
      <c r="O71" s="42" t="s">
        <v>116</v>
      </c>
      <c r="P71" s="42" t="s">
        <v>116</v>
      </c>
      <c r="Q71" s="46">
        <v>0</v>
      </c>
      <c r="R71" s="46">
        <v>0</v>
      </c>
      <c r="S71" s="46">
        <v>0</v>
      </c>
      <c r="T71" s="46">
        <v>1</v>
      </c>
      <c r="U71" s="47">
        <v>0</v>
      </c>
      <c r="V71" s="47">
        <v>0</v>
      </c>
      <c r="W71" s="47">
        <v>0</v>
      </c>
      <c r="X71" s="47">
        <v>1</v>
      </c>
      <c r="Y71" s="42">
        <v>13724.84</v>
      </c>
      <c r="Z71" s="42">
        <v>9350</v>
      </c>
      <c r="AA71" s="42">
        <v>4374.84</v>
      </c>
      <c r="AB71" s="42">
        <v>0</v>
      </c>
      <c r="AC71" s="42">
        <v>0</v>
      </c>
      <c r="AD71" s="43" t="s">
        <v>116</v>
      </c>
      <c r="AE71" s="43" t="s">
        <v>116</v>
      </c>
      <c r="AF71" s="43" t="s">
        <v>116</v>
      </c>
      <c r="AG71" s="43">
        <v>4</v>
      </c>
      <c r="AH71" s="47"/>
      <c r="AI71" s="47"/>
      <c r="AJ71" s="47">
        <f t="shared" si="8"/>
        <v>0</v>
      </c>
      <c r="AK71" s="47" t="s">
        <v>116</v>
      </c>
      <c r="AL71" s="42">
        <v>6773</v>
      </c>
      <c r="AM71" s="42">
        <v>3843</v>
      </c>
      <c r="AN71" s="42">
        <v>2930</v>
      </c>
      <c r="AO71" s="42">
        <v>0</v>
      </c>
      <c r="AP71" s="42">
        <v>0</v>
      </c>
      <c r="AQ71" s="43">
        <v>6773</v>
      </c>
      <c r="AR71" s="43">
        <v>0</v>
      </c>
      <c r="AS71" s="43">
        <v>0</v>
      </c>
      <c r="AT71" s="43">
        <v>2</v>
      </c>
      <c r="AU71" s="47">
        <v>1422</v>
      </c>
      <c r="AV71" s="47">
        <v>948</v>
      </c>
      <c r="AW71" s="47">
        <v>2370</v>
      </c>
      <c r="AX71" s="47">
        <v>2</v>
      </c>
      <c r="AY71" s="42">
        <v>15275</v>
      </c>
      <c r="AZ71" s="42">
        <v>7965</v>
      </c>
      <c r="BA71" s="42">
        <v>7310</v>
      </c>
      <c r="BB71" s="42">
        <v>0</v>
      </c>
      <c r="BC71" s="42">
        <v>0</v>
      </c>
      <c r="BD71" s="43">
        <v>0</v>
      </c>
      <c r="BE71" s="43">
        <v>13447</v>
      </c>
      <c r="BF71" s="43">
        <v>1828</v>
      </c>
      <c r="BG71" s="43"/>
      <c r="BH71" s="47">
        <v>7965</v>
      </c>
      <c r="BI71" s="47">
        <v>7310</v>
      </c>
      <c r="BJ71" s="47">
        <v>15275</v>
      </c>
      <c r="BK71" s="47">
        <v>0</v>
      </c>
      <c r="BL71" s="42">
        <v>18146</v>
      </c>
      <c r="BM71" s="42">
        <v>7606</v>
      </c>
      <c r="BN71" s="42">
        <v>10540</v>
      </c>
      <c r="BO71" s="42">
        <v>0</v>
      </c>
      <c r="BP71" s="42">
        <v>0</v>
      </c>
      <c r="BQ71" s="43">
        <v>5026</v>
      </c>
      <c r="BR71" s="43">
        <v>8926</v>
      </c>
      <c r="BS71" s="43">
        <v>4194</v>
      </c>
      <c r="BT71" s="43">
        <v>4</v>
      </c>
      <c r="BU71" s="47">
        <v>5177</v>
      </c>
      <c r="BV71" s="47">
        <v>8432</v>
      </c>
      <c r="BW71" s="47">
        <v>13609</v>
      </c>
      <c r="BX71" s="47"/>
      <c r="BY71" s="42">
        <v>9856.9386316482178</v>
      </c>
      <c r="BZ71" s="42">
        <v>6722.296800290238</v>
      </c>
      <c r="CA71" s="42">
        <v>3134.6418313579798</v>
      </c>
      <c r="CB71" s="42">
        <v>0</v>
      </c>
      <c r="CC71" s="42">
        <v>0</v>
      </c>
      <c r="CD71" s="43">
        <v>9856.9386316482178</v>
      </c>
      <c r="CE71" s="43">
        <v>0</v>
      </c>
      <c r="CF71" s="43">
        <v>0</v>
      </c>
      <c r="CG71" s="43">
        <v>3</v>
      </c>
      <c r="CH71" s="47">
        <v>974.20000950874885</v>
      </c>
      <c r="CI71" s="47">
        <v>1158.751356871182</v>
      </c>
      <c r="CJ71" s="47">
        <f t="shared" si="9"/>
        <v>2132.9513663799307</v>
      </c>
      <c r="CK71" s="47"/>
      <c r="CL71" s="42">
        <v>17426.637262114018</v>
      </c>
      <c r="CM71" s="42">
        <v>3026.6372621140167</v>
      </c>
      <c r="CN71" s="42">
        <v>14400</v>
      </c>
      <c r="CO71" s="42">
        <v>0</v>
      </c>
      <c r="CP71" s="42">
        <v>0</v>
      </c>
      <c r="CQ71" s="43" t="s">
        <v>116</v>
      </c>
      <c r="CR71" s="43" t="s">
        <v>116</v>
      </c>
      <c r="CS71" s="43" t="s">
        <v>116</v>
      </c>
      <c r="CT71" s="43">
        <v>4</v>
      </c>
      <c r="CU71" s="47">
        <v>2118.6460834798118</v>
      </c>
      <c r="CV71" s="47">
        <v>10080</v>
      </c>
      <c r="CW71" s="47">
        <f t="shared" si="10"/>
        <v>12198.646083479813</v>
      </c>
      <c r="CX71" s="47" t="s">
        <v>116</v>
      </c>
      <c r="CY71" s="42">
        <v>5283.29644166256</v>
      </c>
      <c r="CZ71" s="42">
        <v>4943.29644166256</v>
      </c>
      <c r="DA71" s="42">
        <v>340</v>
      </c>
      <c r="DB71" s="42" t="s">
        <v>116</v>
      </c>
      <c r="DC71" s="42" t="s">
        <v>116</v>
      </c>
      <c r="DD71" s="43" t="s">
        <v>116</v>
      </c>
      <c r="DE71" s="43" t="s">
        <v>116</v>
      </c>
      <c r="DF71" s="43" t="s">
        <v>116</v>
      </c>
      <c r="DG71" s="43">
        <v>2</v>
      </c>
      <c r="DH71" s="47"/>
      <c r="DI71" s="47"/>
      <c r="DJ71" s="47">
        <f t="shared" si="11"/>
        <v>0</v>
      </c>
      <c r="DK71" s="47" t="s">
        <v>116</v>
      </c>
      <c r="DL71" s="42">
        <v>8713.2999999999993</v>
      </c>
      <c r="DM71" s="42">
        <v>7200</v>
      </c>
      <c r="DN71" s="42">
        <v>1513.3000000000002</v>
      </c>
      <c r="DO71" s="42">
        <v>0</v>
      </c>
      <c r="DP71" s="42">
        <v>0</v>
      </c>
      <c r="DQ71" s="43" t="s">
        <v>116</v>
      </c>
      <c r="DR71" s="43" t="s">
        <v>116</v>
      </c>
      <c r="DS71" s="43" t="s">
        <v>116</v>
      </c>
      <c r="DT71" s="43">
        <v>4</v>
      </c>
      <c r="DU71" s="47"/>
      <c r="DV71" s="47"/>
      <c r="DW71" s="47">
        <f t="shared" si="12"/>
        <v>0</v>
      </c>
      <c r="DX71" s="47" t="s">
        <v>116</v>
      </c>
      <c r="DY71" s="42">
        <v>0</v>
      </c>
      <c r="DZ71" s="42">
        <v>0</v>
      </c>
      <c r="EA71" s="42">
        <v>0</v>
      </c>
      <c r="EB71" s="42" t="s">
        <v>116</v>
      </c>
      <c r="EC71" s="42" t="s">
        <v>116</v>
      </c>
      <c r="ED71" s="43" t="s">
        <v>116</v>
      </c>
      <c r="EE71" s="43" t="s">
        <v>116</v>
      </c>
      <c r="EF71" s="43" t="s">
        <v>116</v>
      </c>
      <c r="EG71" s="43" t="s">
        <v>116</v>
      </c>
      <c r="EH71" s="47"/>
      <c r="EI71" s="47"/>
      <c r="EJ71" s="47">
        <f t="shared" si="13"/>
        <v>0</v>
      </c>
      <c r="EK71" s="47" t="s">
        <v>116</v>
      </c>
      <c r="EL71" s="42">
        <v>17461</v>
      </c>
      <c r="EM71" s="42">
        <v>5561</v>
      </c>
      <c r="EN71" s="42">
        <v>11900</v>
      </c>
      <c r="EO71" s="42">
        <v>0</v>
      </c>
      <c r="EP71" s="42">
        <v>0</v>
      </c>
      <c r="EQ71" s="43">
        <v>3430</v>
      </c>
      <c r="ER71" s="43">
        <v>9798</v>
      </c>
      <c r="ES71" s="43">
        <v>4234</v>
      </c>
      <c r="ET71" s="43">
        <v>4</v>
      </c>
      <c r="EU71" s="47">
        <v>3090</v>
      </c>
      <c r="EV71" s="47">
        <v>11900</v>
      </c>
      <c r="EW71" s="47">
        <v>14990</v>
      </c>
      <c r="EX71" s="47"/>
      <c r="EY71" s="42">
        <v>15184</v>
      </c>
      <c r="EZ71" s="42">
        <v>12409</v>
      </c>
      <c r="FA71" s="42">
        <v>1809</v>
      </c>
      <c r="FB71" s="42">
        <v>33</v>
      </c>
      <c r="FC71" s="42">
        <v>934</v>
      </c>
      <c r="FD71" s="43">
        <v>25774</v>
      </c>
      <c r="FE71" s="43">
        <v>6934</v>
      </c>
      <c r="FF71" s="43">
        <v>5992</v>
      </c>
      <c r="FG71" s="43">
        <v>3</v>
      </c>
      <c r="FH71" s="47">
        <v>16254</v>
      </c>
      <c r="FI71" s="47">
        <v>10836</v>
      </c>
      <c r="FJ71" s="47">
        <v>14990</v>
      </c>
      <c r="FK71" s="47" t="s">
        <v>116</v>
      </c>
    </row>
    <row r="72" spans="1:167" s="17" customFormat="1" ht="15" thickBot="1" x14ac:dyDescent="0.35">
      <c r="A72" s="34" t="s">
        <v>72</v>
      </c>
      <c r="B72" s="35">
        <v>17601.680368340596</v>
      </c>
      <c r="C72" s="36">
        <v>17027.989385276593</v>
      </c>
      <c r="D72" s="36">
        <v>573.69098306400372</v>
      </c>
      <c r="E72" s="40">
        <v>17450.44933037792</v>
      </c>
      <c r="F72" s="40">
        <v>151.23103796267861</v>
      </c>
      <c r="G72" s="40">
        <v>0</v>
      </c>
      <c r="H72" s="37">
        <v>3</v>
      </c>
      <c r="I72" s="45">
        <v>2112.2016442008717</v>
      </c>
      <c r="J72" s="45">
        <v>1408.1344294672479</v>
      </c>
      <c r="K72" s="32">
        <f t="shared" si="7"/>
        <v>3520.3360736681198</v>
      </c>
      <c r="L72" s="42">
        <v>881</v>
      </c>
      <c r="M72" s="42">
        <v>0</v>
      </c>
      <c r="N72" s="42">
        <v>881</v>
      </c>
      <c r="O72" s="42" t="s">
        <v>116</v>
      </c>
      <c r="P72" s="42" t="s">
        <v>116</v>
      </c>
      <c r="Q72" s="46">
        <v>265</v>
      </c>
      <c r="R72" s="46">
        <v>346</v>
      </c>
      <c r="S72" s="46">
        <v>271</v>
      </c>
      <c r="T72" s="46">
        <v>5</v>
      </c>
      <c r="U72" s="47">
        <v>0</v>
      </c>
      <c r="V72" s="47">
        <v>0</v>
      </c>
      <c r="W72" s="47">
        <v>0</v>
      </c>
      <c r="X72" s="47">
        <v>5</v>
      </c>
      <c r="Y72" s="42">
        <v>1822.02</v>
      </c>
      <c r="Z72" s="42">
        <v>300</v>
      </c>
      <c r="AA72" s="42">
        <v>1522.02</v>
      </c>
      <c r="AB72" s="42">
        <v>0</v>
      </c>
      <c r="AC72" s="42">
        <v>0</v>
      </c>
      <c r="AD72" s="43" t="s">
        <v>116</v>
      </c>
      <c r="AE72" s="43" t="s">
        <v>116</v>
      </c>
      <c r="AF72" s="43" t="s">
        <v>116</v>
      </c>
      <c r="AG72" s="43">
        <v>3</v>
      </c>
      <c r="AH72" s="47"/>
      <c r="AI72" s="47"/>
      <c r="AJ72" s="47">
        <f t="shared" si="8"/>
        <v>0</v>
      </c>
      <c r="AK72" s="47" t="s">
        <v>116</v>
      </c>
      <c r="AL72" s="42">
        <v>7768</v>
      </c>
      <c r="AM72" s="42">
        <v>7650</v>
      </c>
      <c r="AN72" s="42">
        <v>118</v>
      </c>
      <c r="AO72" s="42">
        <v>0</v>
      </c>
      <c r="AP72" s="42">
        <v>0</v>
      </c>
      <c r="AQ72" s="43">
        <v>5065</v>
      </c>
      <c r="AR72" s="43">
        <v>69</v>
      </c>
      <c r="AS72" s="43">
        <v>2634</v>
      </c>
      <c r="AT72" s="43">
        <v>3</v>
      </c>
      <c r="AU72" s="47">
        <v>0</v>
      </c>
      <c r="AV72" s="47">
        <v>0</v>
      </c>
      <c r="AW72" s="47">
        <v>0</v>
      </c>
      <c r="AX72" s="47">
        <v>3</v>
      </c>
      <c r="AY72" s="42">
        <v>11187</v>
      </c>
      <c r="AZ72" s="42">
        <v>10757</v>
      </c>
      <c r="BA72" s="42">
        <v>430</v>
      </c>
      <c r="BB72" s="42">
        <v>0</v>
      </c>
      <c r="BC72" s="42">
        <v>0</v>
      </c>
      <c r="BD72" s="43">
        <v>0</v>
      </c>
      <c r="BE72" s="43">
        <v>10189</v>
      </c>
      <c r="BF72" s="43">
        <v>997</v>
      </c>
      <c r="BG72" s="43"/>
      <c r="BH72" s="47">
        <v>5986</v>
      </c>
      <c r="BI72" s="47">
        <v>672</v>
      </c>
      <c r="BJ72" s="47">
        <v>6659</v>
      </c>
      <c r="BK72" s="47">
        <v>0</v>
      </c>
      <c r="BL72" s="42">
        <v>17745</v>
      </c>
      <c r="BM72" s="42">
        <v>17171</v>
      </c>
      <c r="BN72" s="42">
        <v>574</v>
      </c>
      <c r="BO72" s="42">
        <v>0</v>
      </c>
      <c r="BP72" s="42">
        <v>0</v>
      </c>
      <c r="BQ72" s="43"/>
      <c r="BR72" s="43">
        <v>14842</v>
      </c>
      <c r="BS72" s="43">
        <v>2903</v>
      </c>
      <c r="BT72" s="43">
        <v>4</v>
      </c>
      <c r="BU72" s="47">
        <v>3090</v>
      </c>
      <c r="BV72" s="47">
        <v>459</v>
      </c>
      <c r="BW72" s="47">
        <v>3549</v>
      </c>
      <c r="BX72" s="47"/>
      <c r="BY72" s="42">
        <v>11000.859346533383</v>
      </c>
      <c r="BZ72" s="42">
        <v>10788.216993780401</v>
      </c>
      <c r="CA72" s="42">
        <v>212.6423527529823</v>
      </c>
      <c r="CB72" s="42">
        <v>0</v>
      </c>
      <c r="CC72" s="42">
        <v>0</v>
      </c>
      <c r="CD72" s="43"/>
      <c r="CE72" s="43">
        <v>11000.859346533383</v>
      </c>
      <c r="CF72" s="43">
        <v>0</v>
      </c>
      <c r="CG72" s="43">
        <v>4</v>
      </c>
      <c r="CH72" s="47">
        <v>16144.218142302823</v>
      </c>
      <c r="CI72" s="47">
        <v>2598.3326091434442</v>
      </c>
      <c r="CJ72" s="47">
        <f t="shared" si="9"/>
        <v>18742.550751446266</v>
      </c>
      <c r="CK72" s="47"/>
      <c r="CL72" s="42">
        <v>84855.865065755585</v>
      </c>
      <c r="CM72" s="42">
        <v>42924.865065755592</v>
      </c>
      <c r="CN72" s="42">
        <v>41400</v>
      </c>
      <c r="CO72" s="42">
        <v>99</v>
      </c>
      <c r="CP72" s="42">
        <v>432</v>
      </c>
      <c r="CQ72" s="43" t="s">
        <v>116</v>
      </c>
      <c r="CR72" s="43" t="s">
        <v>116</v>
      </c>
      <c r="CS72" s="43" t="s">
        <v>116</v>
      </c>
      <c r="CT72" s="43">
        <v>3</v>
      </c>
      <c r="CU72" s="47">
        <v>34339.892052604475</v>
      </c>
      <c r="CV72" s="47">
        <v>33120</v>
      </c>
      <c r="CW72" s="47">
        <f t="shared" si="10"/>
        <v>67459.892052604468</v>
      </c>
      <c r="CX72" s="47" t="s">
        <v>116</v>
      </c>
      <c r="CY72" s="42">
        <v>10790.243118886254</v>
      </c>
      <c r="CZ72" s="42">
        <v>10480.157043382971</v>
      </c>
      <c r="DA72" s="42">
        <v>310.08607550328179</v>
      </c>
      <c r="DB72" s="42" t="s">
        <v>116</v>
      </c>
      <c r="DC72" s="42" t="s">
        <v>116</v>
      </c>
      <c r="DD72" s="43" t="s">
        <v>116</v>
      </c>
      <c r="DE72" s="43" t="s">
        <v>116</v>
      </c>
      <c r="DF72" s="43" t="s">
        <v>116</v>
      </c>
      <c r="DG72" s="43">
        <v>2</v>
      </c>
      <c r="DH72" s="47"/>
      <c r="DI72" s="47"/>
      <c r="DJ72" s="47">
        <f t="shared" si="11"/>
        <v>0</v>
      </c>
      <c r="DK72" s="47" t="s">
        <v>116</v>
      </c>
      <c r="DL72" s="42">
        <v>20308.47</v>
      </c>
      <c r="DM72" s="42">
        <v>6900</v>
      </c>
      <c r="DN72" s="42">
        <v>12877.47</v>
      </c>
      <c r="DO72" s="42">
        <v>432</v>
      </c>
      <c r="DP72" s="42">
        <v>99</v>
      </c>
      <c r="DQ72" s="43" t="s">
        <v>116</v>
      </c>
      <c r="DR72" s="43" t="s">
        <v>116</v>
      </c>
      <c r="DS72" s="43" t="s">
        <v>116</v>
      </c>
      <c r="DT72" s="43">
        <v>3</v>
      </c>
      <c r="DU72" s="47"/>
      <c r="DV72" s="47"/>
      <c r="DW72" s="47">
        <f t="shared" si="12"/>
        <v>0</v>
      </c>
      <c r="DX72" s="47" t="s">
        <v>116</v>
      </c>
      <c r="DY72" s="42">
        <v>0</v>
      </c>
      <c r="DZ72" s="42">
        <v>0</v>
      </c>
      <c r="EA72" s="42">
        <v>0</v>
      </c>
      <c r="EB72" s="42" t="s">
        <v>116</v>
      </c>
      <c r="EC72" s="42" t="s">
        <v>116</v>
      </c>
      <c r="ED72" s="43" t="s">
        <v>116</v>
      </c>
      <c r="EE72" s="43" t="s">
        <v>116</v>
      </c>
      <c r="EF72" s="43" t="s">
        <v>116</v>
      </c>
      <c r="EG72" s="43" t="s">
        <v>116</v>
      </c>
      <c r="EH72" s="47"/>
      <c r="EI72" s="47"/>
      <c r="EJ72" s="47">
        <f t="shared" si="13"/>
        <v>0</v>
      </c>
      <c r="EK72" s="47" t="s">
        <v>116</v>
      </c>
      <c r="EL72" s="42">
        <v>10262</v>
      </c>
      <c r="EM72" s="42">
        <v>9530</v>
      </c>
      <c r="EN72" s="42">
        <v>732</v>
      </c>
      <c r="EO72" s="42">
        <v>0</v>
      </c>
      <c r="EP72" s="42">
        <v>0</v>
      </c>
      <c r="EQ72" s="43">
        <v>4049</v>
      </c>
      <c r="ER72" s="43">
        <v>3162</v>
      </c>
      <c r="ES72" s="43">
        <v>3051</v>
      </c>
      <c r="ET72" s="43">
        <v>2</v>
      </c>
      <c r="EU72" s="47">
        <v>0</v>
      </c>
      <c r="EV72" s="47">
        <v>0</v>
      </c>
      <c r="EW72" s="47">
        <v>0</v>
      </c>
      <c r="EX72" s="47"/>
      <c r="EY72" s="42">
        <v>12169</v>
      </c>
      <c r="EZ72" s="42">
        <v>8962</v>
      </c>
      <c r="FA72" s="42">
        <v>3207</v>
      </c>
      <c r="FB72" s="42">
        <v>0</v>
      </c>
      <c r="FC72" s="42">
        <v>0</v>
      </c>
      <c r="FD72" s="43">
        <v>13926</v>
      </c>
      <c r="FE72" s="43">
        <v>4208</v>
      </c>
      <c r="FF72" s="43">
        <v>14516</v>
      </c>
      <c r="FG72" s="43">
        <v>4</v>
      </c>
      <c r="FH72" s="47">
        <v>0</v>
      </c>
      <c r="FI72" s="47">
        <v>0</v>
      </c>
      <c r="FJ72" s="47">
        <v>0</v>
      </c>
      <c r="FK72" s="47" t="s">
        <v>116</v>
      </c>
    </row>
    <row r="73" spans="1:167" s="22" customFormat="1" ht="15" thickBot="1" x14ac:dyDescent="0.35">
      <c r="A73" s="34" t="s">
        <v>73</v>
      </c>
      <c r="B73" s="35">
        <v>30056.228410825293</v>
      </c>
      <c r="C73" s="36">
        <v>21096.228410825293</v>
      </c>
      <c r="D73" s="36">
        <v>8960</v>
      </c>
      <c r="E73" s="40">
        <v>28737.714135148712</v>
      </c>
      <c r="F73" s="40">
        <v>1318.5142756765806</v>
      </c>
      <c r="G73" s="40">
        <v>0</v>
      </c>
      <c r="H73" s="37">
        <v>3</v>
      </c>
      <c r="I73" s="45">
        <v>7213.4948185980711</v>
      </c>
      <c r="J73" s="45">
        <v>4808.9965457320477</v>
      </c>
      <c r="K73" s="32">
        <f t="shared" si="7"/>
        <v>12022.491364330119</v>
      </c>
      <c r="L73" s="42">
        <v>8000</v>
      </c>
      <c r="M73" s="42">
        <v>0</v>
      </c>
      <c r="N73" s="42">
        <v>8000</v>
      </c>
      <c r="O73" s="42" t="s">
        <v>116</v>
      </c>
      <c r="P73" s="42" t="s">
        <v>116</v>
      </c>
      <c r="Q73" s="46">
        <v>8000</v>
      </c>
      <c r="R73" s="46">
        <v>0</v>
      </c>
      <c r="S73" s="46">
        <v>0</v>
      </c>
      <c r="T73" s="46">
        <v>3</v>
      </c>
      <c r="U73" s="47">
        <v>0</v>
      </c>
      <c r="V73" s="47">
        <v>0</v>
      </c>
      <c r="W73" s="47">
        <v>0</v>
      </c>
      <c r="X73" s="47">
        <v>3</v>
      </c>
      <c r="Y73" s="42">
        <v>13509</v>
      </c>
      <c r="Z73" s="42">
        <v>6600.0000000000009</v>
      </c>
      <c r="AA73" s="42">
        <v>6909</v>
      </c>
      <c r="AB73" s="42">
        <v>0</v>
      </c>
      <c r="AC73" s="42">
        <v>0</v>
      </c>
      <c r="AD73" s="43" t="s">
        <v>116</v>
      </c>
      <c r="AE73" s="43" t="s">
        <v>116</v>
      </c>
      <c r="AF73" s="43" t="s">
        <v>116</v>
      </c>
      <c r="AG73" s="43">
        <v>4</v>
      </c>
      <c r="AH73" s="47"/>
      <c r="AI73" s="47"/>
      <c r="AJ73" s="47">
        <f t="shared" si="8"/>
        <v>0</v>
      </c>
      <c r="AK73" s="47" t="s">
        <v>116</v>
      </c>
      <c r="AL73" s="42">
        <v>11409</v>
      </c>
      <c r="AM73" s="42">
        <v>10223</v>
      </c>
      <c r="AN73" s="42">
        <v>1186</v>
      </c>
      <c r="AO73" s="42">
        <v>0</v>
      </c>
      <c r="AP73" s="42">
        <v>0</v>
      </c>
      <c r="AQ73" s="43">
        <v>11147</v>
      </c>
      <c r="AR73" s="43">
        <v>262</v>
      </c>
      <c r="AS73" s="43">
        <v>0</v>
      </c>
      <c r="AT73" s="43">
        <v>2</v>
      </c>
      <c r="AU73" s="47">
        <v>821</v>
      </c>
      <c r="AV73" s="47">
        <v>548</v>
      </c>
      <c r="AW73" s="47">
        <v>1369</v>
      </c>
      <c r="AX73" s="47">
        <v>2</v>
      </c>
      <c r="AY73" s="42">
        <v>15993</v>
      </c>
      <c r="AZ73" s="42">
        <v>10838</v>
      </c>
      <c r="BA73" s="42">
        <v>5154</v>
      </c>
      <c r="BB73" s="42">
        <v>1</v>
      </c>
      <c r="BC73" s="42">
        <v>0</v>
      </c>
      <c r="BD73" s="43">
        <v>1</v>
      </c>
      <c r="BE73" s="43">
        <v>13793</v>
      </c>
      <c r="BF73" s="43">
        <v>2199</v>
      </c>
      <c r="BG73" s="43"/>
      <c r="BH73" s="47">
        <v>10839</v>
      </c>
      <c r="BI73" s="47">
        <v>5154</v>
      </c>
      <c r="BJ73" s="47">
        <v>15993</v>
      </c>
      <c r="BK73" s="47">
        <v>0</v>
      </c>
      <c r="BL73" s="42">
        <v>30056</v>
      </c>
      <c r="BM73" s="42">
        <v>21096</v>
      </c>
      <c r="BN73" s="42">
        <v>8960</v>
      </c>
      <c r="BO73" s="42">
        <v>1</v>
      </c>
      <c r="BP73" s="42">
        <v>0</v>
      </c>
      <c r="BQ73" s="43">
        <v>11281</v>
      </c>
      <c r="BR73" s="43">
        <v>10402</v>
      </c>
      <c r="BS73" s="43">
        <v>8373</v>
      </c>
      <c r="BT73" s="43">
        <v>4</v>
      </c>
      <c r="BU73" s="47">
        <v>7860</v>
      </c>
      <c r="BV73" s="47">
        <v>7168</v>
      </c>
      <c r="BW73" s="47">
        <v>15028</v>
      </c>
      <c r="BX73" s="47"/>
      <c r="BY73" s="42">
        <v>14971.651084648245</v>
      </c>
      <c r="BZ73" s="42">
        <v>12388.978606164341</v>
      </c>
      <c r="CA73" s="42">
        <v>2582.2421047997727</v>
      </c>
      <c r="CB73" s="42">
        <v>0.43037368413329541</v>
      </c>
      <c r="CC73" s="42">
        <v>0</v>
      </c>
      <c r="CD73" s="43"/>
      <c r="CE73" s="43">
        <v>14971.651084648245</v>
      </c>
      <c r="CF73" s="43">
        <v>0</v>
      </c>
      <c r="CG73" s="43">
        <v>4</v>
      </c>
      <c r="CH73" s="47">
        <v>2498.6775366266279</v>
      </c>
      <c r="CI73" s="47">
        <v>1926.5058823692941</v>
      </c>
      <c r="CJ73" s="47">
        <f t="shared" si="9"/>
        <v>4425.1834189959218</v>
      </c>
      <c r="CK73" s="47"/>
      <c r="CL73" s="42">
        <v>45556.598444331918</v>
      </c>
      <c r="CM73" s="42">
        <v>11154.598444331918</v>
      </c>
      <c r="CN73" s="42">
        <v>34400</v>
      </c>
      <c r="CO73" s="42">
        <v>2</v>
      </c>
      <c r="CP73" s="42">
        <v>0</v>
      </c>
      <c r="CQ73" s="43" t="s">
        <v>116</v>
      </c>
      <c r="CR73" s="43" t="s">
        <v>116</v>
      </c>
      <c r="CS73" s="43" t="s">
        <v>116</v>
      </c>
      <c r="CT73" s="43">
        <v>4</v>
      </c>
      <c r="CU73" s="47">
        <v>4461.8393777327674</v>
      </c>
      <c r="CV73" s="47">
        <v>13760</v>
      </c>
      <c r="CW73" s="47">
        <f t="shared" si="10"/>
        <v>18221.839377732766</v>
      </c>
      <c r="CX73" s="47" t="s">
        <v>116</v>
      </c>
      <c r="CY73" s="42">
        <v>9112.0761369417633</v>
      </c>
      <c r="CZ73" s="42">
        <v>7032.0761369417633</v>
      </c>
      <c r="DA73" s="42">
        <v>2080</v>
      </c>
      <c r="DB73" s="42" t="s">
        <v>116</v>
      </c>
      <c r="DC73" s="42" t="s">
        <v>116</v>
      </c>
      <c r="DD73" s="43" t="s">
        <v>116</v>
      </c>
      <c r="DE73" s="43" t="s">
        <v>116</v>
      </c>
      <c r="DF73" s="43" t="s">
        <v>116</v>
      </c>
      <c r="DG73" s="43">
        <v>2</v>
      </c>
      <c r="DH73" s="47"/>
      <c r="DI73" s="47"/>
      <c r="DJ73" s="47">
        <f t="shared" si="11"/>
        <v>0</v>
      </c>
      <c r="DK73" s="47" t="s">
        <v>116</v>
      </c>
      <c r="DL73" s="42">
        <v>22779.3</v>
      </c>
      <c r="DM73" s="42">
        <v>17200</v>
      </c>
      <c r="DN73" s="42">
        <v>5577.3</v>
      </c>
      <c r="DO73" s="42">
        <v>0</v>
      </c>
      <c r="DP73" s="42">
        <v>2</v>
      </c>
      <c r="DQ73" s="43" t="s">
        <v>116</v>
      </c>
      <c r="DR73" s="43" t="s">
        <v>116</v>
      </c>
      <c r="DS73" s="43" t="s">
        <v>116</v>
      </c>
      <c r="DT73" s="43">
        <v>4</v>
      </c>
      <c r="DU73" s="47"/>
      <c r="DV73" s="47"/>
      <c r="DW73" s="47">
        <f t="shared" si="12"/>
        <v>0</v>
      </c>
      <c r="DX73" s="47" t="s">
        <v>116</v>
      </c>
      <c r="DY73" s="42">
        <v>0</v>
      </c>
      <c r="DZ73" s="42">
        <v>0</v>
      </c>
      <c r="EA73" s="42">
        <v>0</v>
      </c>
      <c r="EB73" s="42" t="s">
        <v>116</v>
      </c>
      <c r="EC73" s="42" t="s">
        <v>116</v>
      </c>
      <c r="ED73" s="43" t="s">
        <v>116</v>
      </c>
      <c r="EE73" s="43" t="s">
        <v>116</v>
      </c>
      <c r="EF73" s="43" t="s">
        <v>116</v>
      </c>
      <c r="EG73" s="43" t="s">
        <v>116</v>
      </c>
      <c r="EH73" s="47"/>
      <c r="EI73" s="47"/>
      <c r="EJ73" s="47">
        <f t="shared" si="13"/>
        <v>0</v>
      </c>
      <c r="EK73" s="47" t="s">
        <v>116</v>
      </c>
      <c r="EL73" s="42">
        <v>20909</v>
      </c>
      <c r="EM73" s="42">
        <v>10988</v>
      </c>
      <c r="EN73" s="42">
        <v>9920</v>
      </c>
      <c r="EO73" s="42">
        <v>1</v>
      </c>
      <c r="EP73" s="42">
        <v>0</v>
      </c>
      <c r="EQ73" s="43">
        <v>8473</v>
      </c>
      <c r="ER73" s="43">
        <v>9598</v>
      </c>
      <c r="ES73" s="43">
        <v>2838</v>
      </c>
      <c r="ET73" s="43">
        <v>3</v>
      </c>
      <c r="EU73" s="47">
        <v>9230</v>
      </c>
      <c r="EV73" s="47">
        <v>8960</v>
      </c>
      <c r="EW73" s="47">
        <v>18190</v>
      </c>
      <c r="EX73" s="47"/>
      <c r="EY73" s="42">
        <v>11499</v>
      </c>
      <c r="EZ73" s="42">
        <v>11499</v>
      </c>
      <c r="FA73" s="42">
        <v>0</v>
      </c>
      <c r="FB73" s="42">
        <v>0</v>
      </c>
      <c r="FC73" s="42">
        <v>0</v>
      </c>
      <c r="FD73" s="43">
        <v>2327</v>
      </c>
      <c r="FE73" s="43">
        <v>9321</v>
      </c>
      <c r="FF73" s="43">
        <v>20932</v>
      </c>
      <c r="FG73" s="43">
        <v>3</v>
      </c>
      <c r="FH73" s="47">
        <v>7819</v>
      </c>
      <c r="FI73" s="47">
        <v>5213</v>
      </c>
      <c r="FJ73" s="47">
        <v>18190</v>
      </c>
      <c r="FK73" s="47" t="s">
        <v>116</v>
      </c>
    </row>
    <row r="74" spans="1:167" s="22" customFormat="1" ht="15" thickBot="1" x14ac:dyDescent="0.35">
      <c r="A74" s="34" t="s">
        <v>74</v>
      </c>
      <c r="B74" s="35">
        <v>31960.977239327771</v>
      </c>
      <c r="C74" s="36">
        <v>27602.002880353411</v>
      </c>
      <c r="D74" s="36">
        <v>4358.9743589743593</v>
      </c>
      <c r="E74" s="40">
        <v>31333.658992047011</v>
      </c>
      <c r="F74" s="40">
        <v>627.31824728075935</v>
      </c>
      <c r="G74" s="40">
        <v>0</v>
      </c>
      <c r="H74" s="37">
        <v>3</v>
      </c>
      <c r="I74" s="45">
        <v>7670.6345374386647</v>
      </c>
      <c r="J74" s="45">
        <v>5113.756358292444</v>
      </c>
      <c r="K74" s="32">
        <f t="shared" si="7"/>
        <v>12784.390895731109</v>
      </c>
      <c r="L74" s="42">
        <v>10000</v>
      </c>
      <c r="M74" s="42">
        <v>0</v>
      </c>
      <c r="N74" s="42">
        <v>10000</v>
      </c>
      <c r="O74" s="42" t="s">
        <v>116</v>
      </c>
      <c r="P74" s="42" t="s">
        <v>116</v>
      </c>
      <c r="Q74" s="46">
        <v>6667</v>
      </c>
      <c r="R74" s="46">
        <v>1667</v>
      </c>
      <c r="S74" s="46">
        <v>1667</v>
      </c>
      <c r="T74" s="46">
        <v>4</v>
      </c>
      <c r="U74" s="47">
        <v>0</v>
      </c>
      <c r="V74" s="47">
        <v>0</v>
      </c>
      <c r="W74" s="47">
        <v>0</v>
      </c>
      <c r="X74" s="47">
        <v>4</v>
      </c>
      <c r="Y74" s="42">
        <v>12276.08</v>
      </c>
      <c r="Z74" s="42">
        <v>5500</v>
      </c>
      <c r="AA74" s="42">
        <v>6775.08</v>
      </c>
      <c r="AB74" s="42">
        <v>0</v>
      </c>
      <c r="AC74" s="42">
        <v>1</v>
      </c>
      <c r="AD74" s="43" t="s">
        <v>116</v>
      </c>
      <c r="AE74" s="43" t="s">
        <v>116</v>
      </c>
      <c r="AF74" s="43" t="s">
        <v>116</v>
      </c>
      <c r="AG74" s="43">
        <v>3</v>
      </c>
      <c r="AH74" s="47"/>
      <c r="AI74" s="47"/>
      <c r="AJ74" s="47">
        <f t="shared" si="8"/>
        <v>0</v>
      </c>
      <c r="AK74" s="47" t="s">
        <v>116</v>
      </c>
      <c r="AL74" s="42">
        <v>7757</v>
      </c>
      <c r="AM74" s="42">
        <v>6615</v>
      </c>
      <c r="AN74" s="42">
        <v>1142</v>
      </c>
      <c r="AO74" s="42">
        <v>1</v>
      </c>
      <c r="AP74" s="42">
        <v>0</v>
      </c>
      <c r="AQ74" s="43">
        <v>7462</v>
      </c>
      <c r="AR74" s="43">
        <v>295</v>
      </c>
      <c r="AS74" s="43">
        <v>0</v>
      </c>
      <c r="AT74" s="43">
        <v>2</v>
      </c>
      <c r="AU74" s="47">
        <v>558</v>
      </c>
      <c r="AV74" s="47">
        <v>372</v>
      </c>
      <c r="AW74" s="47">
        <v>931</v>
      </c>
      <c r="AX74" s="47">
        <v>2</v>
      </c>
      <c r="AY74" s="42">
        <v>10859</v>
      </c>
      <c r="AZ74" s="42">
        <v>9557</v>
      </c>
      <c r="BA74" s="42">
        <v>1300</v>
      </c>
      <c r="BB74" s="42">
        <v>2</v>
      </c>
      <c r="BC74" s="42">
        <v>0</v>
      </c>
      <c r="BD74" s="43">
        <v>2</v>
      </c>
      <c r="BE74" s="43">
        <v>10859</v>
      </c>
      <c r="BF74" s="43">
        <v>0</v>
      </c>
      <c r="BG74" s="43"/>
      <c r="BH74" s="47">
        <v>2656</v>
      </c>
      <c r="BI74" s="47">
        <v>325</v>
      </c>
      <c r="BJ74" s="47">
        <v>2981</v>
      </c>
      <c r="BK74" s="47">
        <v>0</v>
      </c>
      <c r="BL74" s="42">
        <v>31961</v>
      </c>
      <c r="BM74" s="42">
        <v>27602</v>
      </c>
      <c r="BN74" s="42">
        <v>4359</v>
      </c>
      <c r="BO74" s="42">
        <v>1</v>
      </c>
      <c r="BP74" s="42">
        <v>0</v>
      </c>
      <c r="BQ74" s="43"/>
      <c r="BR74" s="43">
        <v>5584</v>
      </c>
      <c r="BS74" s="43">
        <v>26377</v>
      </c>
      <c r="BT74" s="43">
        <v>5</v>
      </c>
      <c r="BU74" s="47">
        <v>12493</v>
      </c>
      <c r="BV74" s="47">
        <v>3487</v>
      </c>
      <c r="BW74" s="47">
        <v>15980</v>
      </c>
      <c r="BX74" s="47"/>
      <c r="BY74" s="42">
        <v>12752.136097398939</v>
      </c>
      <c r="BZ74" s="42">
        <v>10748.516344356727</v>
      </c>
      <c r="CA74" s="42">
        <v>1918.8077975499186</v>
      </c>
      <c r="CB74" s="42">
        <v>84.811955492292554</v>
      </c>
      <c r="CC74" s="42">
        <v>0</v>
      </c>
      <c r="CD74" s="43"/>
      <c r="CE74" s="43">
        <v>12752.136097398939</v>
      </c>
      <c r="CF74" s="43">
        <v>0</v>
      </c>
      <c r="CG74" s="43">
        <v>4</v>
      </c>
      <c r="CH74" s="47">
        <v>3200.5754686370988</v>
      </c>
      <c r="CI74" s="47">
        <v>559.34885588561303</v>
      </c>
      <c r="CJ74" s="47">
        <f t="shared" si="9"/>
        <v>3759.9243245227117</v>
      </c>
      <c r="CK74" s="47"/>
      <c r="CL74" s="42">
        <v>15238.556574216185</v>
      </c>
      <c r="CM74" s="42">
        <v>7438.5565742161853</v>
      </c>
      <c r="CN74" s="42">
        <v>7800</v>
      </c>
      <c r="CO74" s="42">
        <v>0</v>
      </c>
      <c r="CP74" s="42">
        <v>0</v>
      </c>
      <c r="CQ74" s="43" t="s">
        <v>116</v>
      </c>
      <c r="CR74" s="43" t="s">
        <v>116</v>
      </c>
      <c r="CS74" s="43" t="s">
        <v>116</v>
      </c>
      <c r="CT74" s="43">
        <v>3</v>
      </c>
      <c r="CU74" s="47">
        <v>5950.8452593729489</v>
      </c>
      <c r="CV74" s="47">
        <v>6240</v>
      </c>
      <c r="CW74" s="47">
        <f t="shared" si="10"/>
        <v>12190.845259372949</v>
      </c>
      <c r="CX74" s="47" t="s">
        <v>116</v>
      </c>
      <c r="CY74" s="42">
        <v>10449.122128597297</v>
      </c>
      <c r="CZ74" s="42">
        <v>8782.4554619306309</v>
      </c>
      <c r="DA74" s="42">
        <v>1666.6666666666665</v>
      </c>
      <c r="DB74" s="42" t="s">
        <v>116</v>
      </c>
      <c r="DC74" s="42" t="s">
        <v>116</v>
      </c>
      <c r="DD74" s="43" t="s">
        <v>116</v>
      </c>
      <c r="DE74" s="43" t="s">
        <v>116</v>
      </c>
      <c r="DF74" s="43" t="s">
        <v>116</v>
      </c>
      <c r="DG74" s="43">
        <v>2</v>
      </c>
      <c r="DH74" s="47"/>
      <c r="DI74" s="47"/>
      <c r="DJ74" s="47">
        <f t="shared" si="11"/>
        <v>0</v>
      </c>
      <c r="DK74" s="47" t="s">
        <v>116</v>
      </c>
      <c r="DL74" s="42">
        <v>3531.58</v>
      </c>
      <c r="DM74" s="42">
        <v>1300</v>
      </c>
      <c r="DN74" s="42">
        <v>2231.58</v>
      </c>
      <c r="DO74" s="42">
        <v>0</v>
      </c>
      <c r="DP74" s="42">
        <v>0</v>
      </c>
      <c r="DQ74" s="43" t="s">
        <v>116</v>
      </c>
      <c r="DR74" s="43" t="s">
        <v>116</v>
      </c>
      <c r="DS74" s="43" t="s">
        <v>116</v>
      </c>
      <c r="DT74" s="43">
        <v>3</v>
      </c>
      <c r="DU74" s="47"/>
      <c r="DV74" s="47"/>
      <c r="DW74" s="47">
        <f t="shared" si="12"/>
        <v>0</v>
      </c>
      <c r="DX74" s="47" t="s">
        <v>116</v>
      </c>
      <c r="DY74" s="42">
        <v>0</v>
      </c>
      <c r="DZ74" s="42">
        <v>0</v>
      </c>
      <c r="EA74" s="42">
        <v>0</v>
      </c>
      <c r="EB74" s="42" t="s">
        <v>116</v>
      </c>
      <c r="EC74" s="42" t="s">
        <v>116</v>
      </c>
      <c r="ED74" s="43" t="s">
        <v>116</v>
      </c>
      <c r="EE74" s="43" t="s">
        <v>116</v>
      </c>
      <c r="EF74" s="43" t="s">
        <v>116</v>
      </c>
      <c r="EG74" s="43" t="s">
        <v>116</v>
      </c>
      <c r="EH74" s="47"/>
      <c r="EI74" s="47"/>
      <c r="EJ74" s="47">
        <f t="shared" si="13"/>
        <v>0</v>
      </c>
      <c r="EK74" s="47" t="s">
        <v>116</v>
      </c>
      <c r="EL74" s="42">
        <v>12972</v>
      </c>
      <c r="EM74" s="42">
        <v>7841</v>
      </c>
      <c r="EN74" s="42">
        <v>5128</v>
      </c>
      <c r="EO74" s="42">
        <v>2</v>
      </c>
      <c r="EP74" s="42">
        <v>0</v>
      </c>
      <c r="EQ74" s="43">
        <v>3851</v>
      </c>
      <c r="ER74" s="43">
        <v>7040</v>
      </c>
      <c r="ES74" s="43">
        <v>2081</v>
      </c>
      <c r="ET74" s="43">
        <v>2</v>
      </c>
      <c r="EU74" s="47">
        <v>7528</v>
      </c>
      <c r="EV74" s="47">
        <v>5000</v>
      </c>
      <c r="EW74" s="47">
        <v>12528</v>
      </c>
      <c r="EX74" s="47"/>
      <c r="EY74" s="42">
        <v>10894</v>
      </c>
      <c r="EZ74" s="42">
        <v>10894</v>
      </c>
      <c r="FA74" s="42">
        <v>0</v>
      </c>
      <c r="FB74" s="42">
        <v>0</v>
      </c>
      <c r="FC74" s="42">
        <v>0</v>
      </c>
      <c r="FD74" s="43">
        <v>24789</v>
      </c>
      <c r="FE74" s="43">
        <v>17650</v>
      </c>
      <c r="FF74" s="43">
        <v>29456</v>
      </c>
      <c r="FG74" s="43">
        <v>4</v>
      </c>
      <c r="FH74" s="47">
        <v>17255</v>
      </c>
      <c r="FI74" s="47">
        <v>11503</v>
      </c>
      <c r="FJ74" s="47">
        <v>12528</v>
      </c>
      <c r="FK74" s="47" t="s">
        <v>116</v>
      </c>
    </row>
    <row r="75" spans="1:167" s="17" customFormat="1" ht="15" thickBot="1" x14ac:dyDescent="0.35">
      <c r="A75" s="34" t="s">
        <v>75</v>
      </c>
      <c r="B75" s="35">
        <v>5841.7283063317682</v>
      </c>
      <c r="C75" s="36">
        <v>5841.7283063317682</v>
      </c>
      <c r="D75" s="36">
        <v>0</v>
      </c>
      <c r="E75" s="40">
        <v>5841.7283063317682</v>
      </c>
      <c r="F75" s="40">
        <v>0</v>
      </c>
      <c r="G75" s="40">
        <v>0</v>
      </c>
      <c r="H75" s="37">
        <v>2</v>
      </c>
      <c r="I75" s="45">
        <v>1168.3456612663538</v>
      </c>
      <c r="J75" s="45">
        <v>0</v>
      </c>
      <c r="K75" s="32">
        <f t="shared" si="7"/>
        <v>1168.3456612663538</v>
      </c>
      <c r="L75" s="42">
        <v>0</v>
      </c>
      <c r="M75" s="42">
        <v>0</v>
      </c>
      <c r="N75" s="42">
        <v>0</v>
      </c>
      <c r="O75" s="42" t="s">
        <v>116</v>
      </c>
      <c r="P75" s="42" t="s">
        <v>116</v>
      </c>
      <c r="Q75" s="46">
        <v>0</v>
      </c>
      <c r="R75" s="46">
        <v>0</v>
      </c>
      <c r="S75" s="46">
        <v>0</v>
      </c>
      <c r="T75" s="46">
        <v>1</v>
      </c>
      <c r="U75" s="47">
        <v>0</v>
      </c>
      <c r="V75" s="47">
        <v>0</v>
      </c>
      <c r="W75" s="47">
        <v>0</v>
      </c>
      <c r="X75" s="47">
        <v>1</v>
      </c>
      <c r="Y75" s="42">
        <v>1003.4399999999999</v>
      </c>
      <c r="Z75" s="42">
        <v>0</v>
      </c>
      <c r="AA75" s="42">
        <v>1003.4399999999999</v>
      </c>
      <c r="AB75" s="42">
        <v>0</v>
      </c>
      <c r="AC75" s="42">
        <v>0</v>
      </c>
      <c r="AD75" s="43" t="s">
        <v>116</v>
      </c>
      <c r="AE75" s="43" t="s">
        <v>116</v>
      </c>
      <c r="AF75" s="43" t="s">
        <v>116</v>
      </c>
      <c r="AG75" s="43">
        <v>3</v>
      </c>
      <c r="AH75" s="47"/>
      <c r="AI75" s="47"/>
      <c r="AJ75" s="47">
        <f t="shared" si="8"/>
        <v>0</v>
      </c>
      <c r="AK75" s="47" t="s">
        <v>116</v>
      </c>
      <c r="AL75" s="42">
        <v>8162</v>
      </c>
      <c r="AM75" s="42">
        <v>8162</v>
      </c>
      <c r="AN75" s="42">
        <v>0</v>
      </c>
      <c r="AO75" s="42">
        <v>0</v>
      </c>
      <c r="AP75" s="42">
        <v>0</v>
      </c>
      <c r="AQ75" s="43">
        <v>4118</v>
      </c>
      <c r="AR75" s="43">
        <v>594</v>
      </c>
      <c r="AS75" s="43">
        <v>3450</v>
      </c>
      <c r="AT75" s="43">
        <v>3</v>
      </c>
      <c r="AU75" s="47">
        <v>0</v>
      </c>
      <c r="AV75" s="47">
        <v>0</v>
      </c>
      <c r="AW75" s="47">
        <v>0</v>
      </c>
      <c r="AX75" s="47">
        <v>0</v>
      </c>
      <c r="AY75" s="42">
        <v>8452</v>
      </c>
      <c r="AZ75" s="42">
        <v>8452</v>
      </c>
      <c r="BA75" s="42">
        <v>0</v>
      </c>
      <c r="BB75" s="42">
        <v>0</v>
      </c>
      <c r="BC75" s="42">
        <v>0</v>
      </c>
      <c r="BD75" s="43">
        <v>0</v>
      </c>
      <c r="BE75" s="43">
        <v>8395</v>
      </c>
      <c r="BF75" s="43">
        <v>57</v>
      </c>
      <c r="BG75" s="43"/>
      <c r="BH75" s="47">
        <v>8452</v>
      </c>
      <c r="BI75" s="47">
        <v>0</v>
      </c>
      <c r="BJ75" s="47">
        <v>8452</v>
      </c>
      <c r="BK75" s="47">
        <v>0</v>
      </c>
      <c r="BL75" s="42">
        <v>5842</v>
      </c>
      <c r="BM75" s="42">
        <v>5842</v>
      </c>
      <c r="BN75" s="42">
        <v>0</v>
      </c>
      <c r="BO75" s="42">
        <v>0</v>
      </c>
      <c r="BP75" s="42">
        <v>0</v>
      </c>
      <c r="BQ75" s="43">
        <v>5785</v>
      </c>
      <c r="BR75" s="43">
        <v>57</v>
      </c>
      <c r="BS75" s="43">
        <v>0</v>
      </c>
      <c r="BT75" s="43">
        <v>3</v>
      </c>
      <c r="BU75" s="47">
        <v>1168</v>
      </c>
      <c r="BV75" s="47">
        <v>0</v>
      </c>
      <c r="BW75" s="47">
        <v>1168</v>
      </c>
      <c r="BX75" s="47"/>
      <c r="BY75" s="42">
        <v>6294.6988744029322</v>
      </c>
      <c r="BZ75" s="42">
        <v>6294.6988744029322</v>
      </c>
      <c r="CA75" s="42">
        <v>0</v>
      </c>
      <c r="CB75" s="42">
        <v>0</v>
      </c>
      <c r="CC75" s="42">
        <v>0</v>
      </c>
      <c r="CD75" s="43"/>
      <c r="CE75" s="43">
        <v>6294.6988744029322</v>
      </c>
      <c r="CF75" s="43">
        <v>0</v>
      </c>
      <c r="CG75" s="43">
        <v>4</v>
      </c>
      <c r="CH75" s="47">
        <v>2955.1829828563</v>
      </c>
      <c r="CI75" s="47">
        <v>41.986840892030273</v>
      </c>
      <c r="CJ75" s="47">
        <f t="shared" si="9"/>
        <v>2997.1698237483301</v>
      </c>
      <c r="CK75" s="47"/>
      <c r="CL75" s="42">
        <v>7641.6551609791104</v>
      </c>
      <c r="CM75" s="42">
        <v>7038.6551609791104</v>
      </c>
      <c r="CN75" s="42">
        <v>600</v>
      </c>
      <c r="CO75" s="42">
        <v>0</v>
      </c>
      <c r="CP75" s="42">
        <v>3</v>
      </c>
      <c r="CQ75" s="43" t="s">
        <v>116</v>
      </c>
      <c r="CR75" s="43" t="s">
        <v>116</v>
      </c>
      <c r="CS75" s="43" t="s">
        <v>116</v>
      </c>
      <c r="CT75" s="43">
        <v>3</v>
      </c>
      <c r="CU75" s="47">
        <v>5630.9241287832883</v>
      </c>
      <c r="CV75" s="47">
        <v>480</v>
      </c>
      <c r="CW75" s="47">
        <f t="shared" si="10"/>
        <v>6110.9241287832883</v>
      </c>
      <c r="CX75" s="47" t="s">
        <v>116</v>
      </c>
      <c r="CY75" s="42">
        <v>8558.680577132589</v>
      </c>
      <c r="CZ75" s="42">
        <v>8558.680577132589</v>
      </c>
      <c r="DA75" s="42">
        <v>0</v>
      </c>
      <c r="DB75" s="42" t="s">
        <v>116</v>
      </c>
      <c r="DC75" s="42" t="s">
        <v>116</v>
      </c>
      <c r="DD75" s="43" t="s">
        <v>116</v>
      </c>
      <c r="DE75" s="43" t="s">
        <v>116</v>
      </c>
      <c r="DF75" s="43" t="s">
        <v>116</v>
      </c>
      <c r="DG75" s="43">
        <v>3</v>
      </c>
      <c r="DH75" s="47"/>
      <c r="DI75" s="47"/>
      <c r="DJ75" s="47">
        <f t="shared" si="11"/>
        <v>0</v>
      </c>
      <c r="DK75" s="47" t="s">
        <v>116</v>
      </c>
      <c r="DL75" s="42">
        <v>2214.61</v>
      </c>
      <c r="DM75" s="42">
        <v>100</v>
      </c>
      <c r="DN75" s="42">
        <v>2111.61</v>
      </c>
      <c r="DO75" s="42">
        <v>3</v>
      </c>
      <c r="DP75" s="42">
        <v>0</v>
      </c>
      <c r="DQ75" s="43" t="s">
        <v>116</v>
      </c>
      <c r="DR75" s="43" t="s">
        <v>116</v>
      </c>
      <c r="DS75" s="43" t="s">
        <v>116</v>
      </c>
      <c r="DT75" s="43">
        <v>3</v>
      </c>
      <c r="DU75" s="47"/>
      <c r="DV75" s="47"/>
      <c r="DW75" s="47">
        <f t="shared" si="12"/>
        <v>0</v>
      </c>
      <c r="DX75" s="47" t="s">
        <v>116</v>
      </c>
      <c r="DY75" s="42">
        <v>0</v>
      </c>
      <c r="DZ75" s="42">
        <v>0</v>
      </c>
      <c r="EA75" s="42">
        <v>0</v>
      </c>
      <c r="EB75" s="42" t="s">
        <v>116</v>
      </c>
      <c r="EC75" s="42" t="s">
        <v>116</v>
      </c>
      <c r="ED75" s="43" t="s">
        <v>116</v>
      </c>
      <c r="EE75" s="43" t="s">
        <v>116</v>
      </c>
      <c r="EF75" s="43" t="s">
        <v>116</v>
      </c>
      <c r="EG75" s="43" t="s">
        <v>116</v>
      </c>
      <c r="EH75" s="47"/>
      <c r="EI75" s="47"/>
      <c r="EJ75" s="47">
        <f t="shared" si="13"/>
        <v>0</v>
      </c>
      <c r="EK75" s="47" t="s">
        <v>116</v>
      </c>
      <c r="EL75" s="42">
        <v>816</v>
      </c>
      <c r="EM75" s="42">
        <v>816</v>
      </c>
      <c r="EN75" s="42">
        <v>0</v>
      </c>
      <c r="EO75" s="42">
        <v>0</v>
      </c>
      <c r="EP75" s="42">
        <v>0</v>
      </c>
      <c r="EQ75" s="43">
        <v>650</v>
      </c>
      <c r="ER75" s="43">
        <v>166</v>
      </c>
      <c r="ES75" s="43">
        <v>0</v>
      </c>
      <c r="ET75" s="43">
        <v>2</v>
      </c>
      <c r="EU75" s="47">
        <v>0</v>
      </c>
      <c r="EV75" s="47">
        <v>0</v>
      </c>
      <c r="EW75" s="47">
        <v>0</v>
      </c>
      <c r="EX75" s="47"/>
      <c r="EY75" s="42">
        <v>8798</v>
      </c>
      <c r="EZ75" s="42">
        <v>7692</v>
      </c>
      <c r="FA75" s="42">
        <v>641</v>
      </c>
      <c r="FB75" s="42">
        <v>465</v>
      </c>
      <c r="FC75" s="42">
        <v>0</v>
      </c>
      <c r="FD75" s="43">
        <v>14483</v>
      </c>
      <c r="FE75" s="43">
        <v>3467</v>
      </c>
      <c r="FF75" s="43">
        <v>8902</v>
      </c>
      <c r="FG75" s="43">
        <v>5</v>
      </c>
      <c r="FH75" s="47">
        <v>0</v>
      </c>
      <c r="FI75" s="47">
        <v>0</v>
      </c>
      <c r="FJ75" s="47">
        <v>0</v>
      </c>
      <c r="FK75" s="47" t="s">
        <v>116</v>
      </c>
    </row>
    <row r="76" spans="1:167" s="21" customFormat="1" ht="15" thickBot="1" x14ac:dyDescent="0.35">
      <c r="A76" s="34" t="s">
        <v>76</v>
      </c>
      <c r="B76" s="35">
        <v>13930.626864818913</v>
      </c>
      <c r="C76" s="36">
        <v>4673.4840076760556</v>
      </c>
      <c r="D76" s="36">
        <v>9257.1428571428569</v>
      </c>
      <c r="E76" s="40">
        <v>13930.626864818913</v>
      </c>
      <c r="F76" s="40">
        <v>0</v>
      </c>
      <c r="G76" s="40">
        <v>0</v>
      </c>
      <c r="H76" s="37">
        <v>3</v>
      </c>
      <c r="I76" s="45">
        <v>5850.8632832239427</v>
      </c>
      <c r="J76" s="45">
        <v>3900.5755221492955</v>
      </c>
      <c r="K76" s="32">
        <f t="shared" si="7"/>
        <v>9751.4388053732382</v>
      </c>
      <c r="L76" s="42">
        <v>12857</v>
      </c>
      <c r="M76" s="42">
        <v>0</v>
      </c>
      <c r="N76" s="42">
        <v>12857</v>
      </c>
      <c r="O76" s="42" t="s">
        <v>116</v>
      </c>
      <c r="P76" s="42" t="s">
        <v>116</v>
      </c>
      <c r="Q76" s="46">
        <v>10286</v>
      </c>
      <c r="R76" s="46">
        <v>1286</v>
      </c>
      <c r="S76" s="46">
        <v>1286</v>
      </c>
      <c r="T76" s="46">
        <v>3</v>
      </c>
      <c r="U76" s="47">
        <v>0</v>
      </c>
      <c r="V76" s="47">
        <v>0</v>
      </c>
      <c r="W76" s="47">
        <v>0</v>
      </c>
      <c r="X76" s="47">
        <v>3</v>
      </c>
      <c r="Y76" s="42">
        <v>11715.96</v>
      </c>
      <c r="Z76" s="42">
        <v>9900</v>
      </c>
      <c r="AA76" s="42">
        <v>1815.96</v>
      </c>
      <c r="AB76" s="42">
        <v>0</v>
      </c>
      <c r="AC76" s="42">
        <v>0</v>
      </c>
      <c r="AD76" s="43" t="s">
        <v>116</v>
      </c>
      <c r="AE76" s="43" t="s">
        <v>116</v>
      </c>
      <c r="AF76" s="43" t="s">
        <v>116</v>
      </c>
      <c r="AG76" s="43">
        <v>2</v>
      </c>
      <c r="AH76" s="47"/>
      <c r="AI76" s="47"/>
      <c r="AJ76" s="47">
        <f t="shared" si="8"/>
        <v>0</v>
      </c>
      <c r="AK76" s="47" t="s">
        <v>116</v>
      </c>
      <c r="AL76" s="42">
        <v>4136</v>
      </c>
      <c r="AM76" s="42">
        <v>1522</v>
      </c>
      <c r="AN76" s="42">
        <v>2614</v>
      </c>
      <c r="AO76" s="42">
        <v>0</v>
      </c>
      <c r="AP76" s="42">
        <v>0</v>
      </c>
      <c r="AQ76" s="43">
        <v>4023</v>
      </c>
      <c r="AR76" s="43">
        <v>114</v>
      </c>
      <c r="AS76" s="43">
        <v>0</v>
      </c>
      <c r="AT76" s="43">
        <v>2</v>
      </c>
      <c r="AU76" s="47">
        <v>869</v>
      </c>
      <c r="AV76" s="47">
        <v>579</v>
      </c>
      <c r="AW76" s="47">
        <v>1448</v>
      </c>
      <c r="AX76" s="47">
        <v>2</v>
      </c>
      <c r="AY76" s="42">
        <v>11214</v>
      </c>
      <c r="AZ76" s="42">
        <v>3474</v>
      </c>
      <c r="BA76" s="42">
        <v>7740</v>
      </c>
      <c r="BB76" s="42">
        <v>0</v>
      </c>
      <c r="BC76" s="42">
        <v>0</v>
      </c>
      <c r="BD76" s="43">
        <v>0</v>
      </c>
      <c r="BE76" s="43">
        <v>9279</v>
      </c>
      <c r="BF76" s="43">
        <v>1935</v>
      </c>
      <c r="BG76" s="43"/>
      <c r="BH76" s="47">
        <v>3474</v>
      </c>
      <c r="BI76" s="47">
        <v>7740</v>
      </c>
      <c r="BJ76" s="47">
        <v>11214</v>
      </c>
      <c r="BK76" s="47">
        <v>0</v>
      </c>
      <c r="BL76" s="42">
        <v>9576</v>
      </c>
      <c r="BM76" s="42">
        <v>319</v>
      </c>
      <c r="BN76" s="42">
        <v>9257</v>
      </c>
      <c r="BO76" s="42">
        <v>0</v>
      </c>
      <c r="BP76" s="42">
        <v>0</v>
      </c>
      <c r="BQ76" s="43"/>
      <c r="BR76" s="43">
        <v>2413</v>
      </c>
      <c r="BS76" s="43">
        <v>7163</v>
      </c>
      <c r="BT76" s="43">
        <v>5</v>
      </c>
      <c r="BU76" s="47">
        <v>-224</v>
      </c>
      <c r="BV76" s="47">
        <v>7406</v>
      </c>
      <c r="BW76" s="47">
        <v>7182</v>
      </c>
      <c r="BX76" s="47"/>
      <c r="BY76" s="42">
        <v>5975.1283900585277</v>
      </c>
      <c r="BZ76" s="42">
        <v>2729.0683820374347</v>
      </c>
      <c r="CA76" s="42">
        <v>3246.0600080210934</v>
      </c>
      <c r="CB76" s="42">
        <v>0</v>
      </c>
      <c r="CC76" s="42">
        <v>0</v>
      </c>
      <c r="CD76" s="43">
        <v>5975.1283900585277</v>
      </c>
      <c r="CE76" s="43">
        <v>0</v>
      </c>
      <c r="CF76" s="43">
        <v>0</v>
      </c>
      <c r="CG76" s="43">
        <v>3</v>
      </c>
      <c r="CH76" s="47">
        <v>7520.0384164612697</v>
      </c>
      <c r="CI76" s="47">
        <v>635.50188171697494</v>
      </c>
      <c r="CJ76" s="47">
        <f t="shared" si="9"/>
        <v>8155.5402981782445</v>
      </c>
      <c r="CK76" s="47"/>
      <c r="CL76" s="42">
        <v>332</v>
      </c>
      <c r="CM76" s="42">
        <v>0</v>
      </c>
      <c r="CN76" s="42">
        <v>0</v>
      </c>
      <c r="CO76" s="42">
        <v>7</v>
      </c>
      <c r="CP76" s="42">
        <v>325</v>
      </c>
      <c r="CQ76" s="43" t="s">
        <v>116</v>
      </c>
      <c r="CR76" s="43" t="s">
        <v>116</v>
      </c>
      <c r="CS76" s="43" t="s">
        <v>116</v>
      </c>
      <c r="CT76" s="43">
        <v>2</v>
      </c>
      <c r="CU76" s="47">
        <v>0</v>
      </c>
      <c r="CV76" s="47">
        <v>0</v>
      </c>
      <c r="CW76" s="47">
        <f t="shared" si="10"/>
        <v>0</v>
      </c>
      <c r="CX76" s="47" t="s">
        <v>116</v>
      </c>
      <c r="CY76" s="42">
        <v>2433.044572890677</v>
      </c>
      <c r="CZ76" s="42">
        <v>890.18743003353427</v>
      </c>
      <c r="DA76" s="42">
        <v>1542.8571428571429</v>
      </c>
      <c r="DB76" s="42" t="s">
        <v>116</v>
      </c>
      <c r="DC76" s="42" t="s">
        <v>116</v>
      </c>
      <c r="DD76" s="43" t="s">
        <v>116</v>
      </c>
      <c r="DE76" s="43" t="s">
        <v>116</v>
      </c>
      <c r="DF76" s="43" t="s">
        <v>116</v>
      </c>
      <c r="DG76" s="43">
        <v>2</v>
      </c>
      <c r="DH76" s="47"/>
      <c r="DI76" s="47"/>
      <c r="DJ76" s="47">
        <f t="shared" si="11"/>
        <v>0</v>
      </c>
      <c r="DK76" s="47" t="s">
        <v>116</v>
      </c>
      <c r="DL76" s="42">
        <v>6711.91</v>
      </c>
      <c r="DM76" s="42">
        <v>1400</v>
      </c>
      <c r="DN76" s="42">
        <v>4979.91</v>
      </c>
      <c r="DO76" s="42">
        <v>325</v>
      </c>
      <c r="DP76" s="42">
        <v>7</v>
      </c>
      <c r="DQ76" s="43" t="s">
        <v>116</v>
      </c>
      <c r="DR76" s="43" t="s">
        <v>116</v>
      </c>
      <c r="DS76" s="43" t="s">
        <v>116</v>
      </c>
      <c r="DT76" s="43">
        <v>3</v>
      </c>
      <c r="DU76" s="47"/>
      <c r="DV76" s="47"/>
      <c r="DW76" s="47">
        <f t="shared" si="12"/>
        <v>0</v>
      </c>
      <c r="DX76" s="47" t="s">
        <v>116</v>
      </c>
      <c r="DY76" s="42">
        <v>0</v>
      </c>
      <c r="DZ76" s="42">
        <v>0</v>
      </c>
      <c r="EA76" s="42">
        <v>0</v>
      </c>
      <c r="EB76" s="42" t="s">
        <v>116</v>
      </c>
      <c r="EC76" s="42" t="s">
        <v>116</v>
      </c>
      <c r="ED76" s="43" t="s">
        <v>116</v>
      </c>
      <c r="EE76" s="43" t="s">
        <v>116</v>
      </c>
      <c r="EF76" s="43" t="s">
        <v>116</v>
      </c>
      <c r="EG76" s="43" t="s">
        <v>116</v>
      </c>
      <c r="EH76" s="47"/>
      <c r="EI76" s="47"/>
      <c r="EJ76" s="47">
        <f t="shared" si="13"/>
        <v>0</v>
      </c>
      <c r="EK76" s="47" t="s">
        <v>116</v>
      </c>
      <c r="EL76" s="42">
        <v>16352</v>
      </c>
      <c r="EM76" s="42">
        <v>1780</v>
      </c>
      <c r="EN76" s="42">
        <v>14571</v>
      </c>
      <c r="EO76" s="42">
        <v>0</v>
      </c>
      <c r="EP76" s="42">
        <v>0</v>
      </c>
      <c r="EQ76" s="43">
        <v>1678</v>
      </c>
      <c r="ER76" s="43">
        <v>13594</v>
      </c>
      <c r="ES76" s="43">
        <v>1080</v>
      </c>
      <c r="ET76" s="43">
        <v>4</v>
      </c>
      <c r="EU76" s="47">
        <v>1558</v>
      </c>
      <c r="EV76" s="47">
        <v>14400</v>
      </c>
      <c r="EW76" s="47">
        <v>15958</v>
      </c>
      <c r="EX76" s="47"/>
      <c r="EY76" s="42">
        <v>8353</v>
      </c>
      <c r="EZ76" s="42">
        <v>4964</v>
      </c>
      <c r="FA76" s="42">
        <v>3387</v>
      </c>
      <c r="FB76" s="42">
        <v>2</v>
      </c>
      <c r="FC76" s="42">
        <v>0</v>
      </c>
      <c r="FD76" s="43">
        <v>48657</v>
      </c>
      <c r="FE76" s="43">
        <v>44934</v>
      </c>
      <c r="FF76" s="43">
        <v>20366</v>
      </c>
      <c r="FG76" s="43">
        <v>3</v>
      </c>
      <c r="FH76" s="47">
        <v>47862</v>
      </c>
      <c r="FI76" s="47">
        <v>31908</v>
      </c>
      <c r="FJ76" s="47">
        <v>15958</v>
      </c>
      <c r="FK76" s="47" t="s">
        <v>116</v>
      </c>
    </row>
    <row r="77" spans="1:167" s="21" customFormat="1" ht="15" thickBot="1" x14ac:dyDescent="0.35">
      <c r="A77" s="34" t="s">
        <v>77</v>
      </c>
      <c r="B77" s="35">
        <v>33678.188386038375</v>
      </c>
      <c r="C77" s="36">
        <v>20599.757013489358</v>
      </c>
      <c r="D77" s="36">
        <v>13078.431372549019</v>
      </c>
      <c r="E77" s="40">
        <v>33678.188386038375</v>
      </c>
      <c r="F77" s="40">
        <v>0</v>
      </c>
      <c r="G77" s="40">
        <v>0</v>
      </c>
      <c r="H77" s="37">
        <v>3</v>
      </c>
      <c r="I77" s="45">
        <v>14144.839122136116</v>
      </c>
      <c r="J77" s="45">
        <v>9429.8927480907441</v>
      </c>
      <c r="K77" s="32">
        <f t="shared" si="7"/>
        <v>23574.73187022686</v>
      </c>
      <c r="L77" s="42">
        <v>23000</v>
      </c>
      <c r="M77" s="42">
        <v>0</v>
      </c>
      <c r="N77" s="42">
        <v>23000</v>
      </c>
      <c r="O77" s="42" t="s">
        <v>116</v>
      </c>
      <c r="P77" s="42" t="s">
        <v>116</v>
      </c>
      <c r="Q77" s="46">
        <v>0</v>
      </c>
      <c r="R77" s="46">
        <v>3833</v>
      </c>
      <c r="S77" s="46">
        <v>19167</v>
      </c>
      <c r="T77" s="46">
        <v>5</v>
      </c>
      <c r="U77" s="47">
        <v>0</v>
      </c>
      <c r="V77" s="47">
        <v>23000</v>
      </c>
      <c r="W77" s="47">
        <v>23000</v>
      </c>
      <c r="X77" s="47">
        <v>5</v>
      </c>
      <c r="Y77" s="42">
        <v>8586.9599999999991</v>
      </c>
      <c r="Z77" s="42">
        <v>6900</v>
      </c>
      <c r="AA77" s="42">
        <v>1686.96</v>
      </c>
      <c r="AB77" s="42">
        <v>0</v>
      </c>
      <c r="AC77" s="42">
        <v>0</v>
      </c>
      <c r="AD77" s="43" t="s">
        <v>116</v>
      </c>
      <c r="AE77" s="43" t="s">
        <v>116</v>
      </c>
      <c r="AF77" s="43" t="s">
        <v>116</v>
      </c>
      <c r="AG77" s="43">
        <v>3</v>
      </c>
      <c r="AH77" s="47"/>
      <c r="AI77" s="47"/>
      <c r="AJ77" s="47">
        <f t="shared" si="8"/>
        <v>0</v>
      </c>
      <c r="AK77" s="47" t="s">
        <v>116</v>
      </c>
      <c r="AL77" s="42">
        <v>11804</v>
      </c>
      <c r="AM77" s="42">
        <v>9298</v>
      </c>
      <c r="AN77" s="42">
        <v>2506</v>
      </c>
      <c r="AO77" s="42">
        <v>0</v>
      </c>
      <c r="AP77" s="42">
        <v>0</v>
      </c>
      <c r="AQ77" s="43">
        <v>11804</v>
      </c>
      <c r="AR77" s="43">
        <v>0</v>
      </c>
      <c r="AS77" s="43">
        <v>0</v>
      </c>
      <c r="AT77" s="43">
        <v>2</v>
      </c>
      <c r="AU77" s="47">
        <v>2479</v>
      </c>
      <c r="AV77" s="47">
        <v>1653</v>
      </c>
      <c r="AW77" s="47">
        <v>4131</v>
      </c>
      <c r="AX77" s="47">
        <v>2</v>
      </c>
      <c r="AY77" s="42">
        <v>20285</v>
      </c>
      <c r="AZ77" s="42">
        <v>11645</v>
      </c>
      <c r="BA77" s="42">
        <v>8639</v>
      </c>
      <c r="BB77" s="42">
        <v>0</v>
      </c>
      <c r="BC77" s="42">
        <v>1</v>
      </c>
      <c r="BD77" s="43">
        <v>1</v>
      </c>
      <c r="BE77" s="43">
        <v>17157</v>
      </c>
      <c r="BF77" s="43">
        <v>3128</v>
      </c>
      <c r="BG77" s="43"/>
      <c r="BH77" s="47">
        <v>11646</v>
      </c>
      <c r="BI77" s="47">
        <v>8639</v>
      </c>
      <c r="BJ77" s="47">
        <v>20285</v>
      </c>
      <c r="BK77" s="47">
        <v>0</v>
      </c>
      <c r="BL77" s="42">
        <v>33678</v>
      </c>
      <c r="BM77" s="42">
        <v>20600</v>
      </c>
      <c r="BN77" s="42">
        <v>13078</v>
      </c>
      <c r="BO77" s="42">
        <v>0</v>
      </c>
      <c r="BP77" s="42">
        <v>1</v>
      </c>
      <c r="BQ77" s="43">
        <v>7507</v>
      </c>
      <c r="BR77" s="43">
        <v>3444</v>
      </c>
      <c r="BS77" s="43">
        <v>22727</v>
      </c>
      <c r="BT77" s="43">
        <v>5</v>
      </c>
      <c r="BU77" s="47">
        <v>14796</v>
      </c>
      <c r="BV77" s="47">
        <v>10463</v>
      </c>
      <c r="BW77" s="47">
        <v>25259</v>
      </c>
      <c r="BX77" s="47"/>
      <c r="BY77" s="42">
        <v>17339.8646551278</v>
      </c>
      <c r="BZ77" s="42">
        <v>12305.87928408715</v>
      </c>
      <c r="CA77" s="42">
        <v>5033.5476712431509</v>
      </c>
      <c r="CB77" s="42">
        <v>0</v>
      </c>
      <c r="CC77" s="42">
        <v>0.43769979749940441</v>
      </c>
      <c r="CD77" s="43"/>
      <c r="CE77" s="43">
        <v>17339.8646551278</v>
      </c>
      <c r="CF77" s="43">
        <v>0</v>
      </c>
      <c r="CG77" s="43">
        <v>4</v>
      </c>
      <c r="CH77" s="47">
        <v>4779.6975872480953</v>
      </c>
      <c r="CI77" s="47">
        <v>152.01971583638746</v>
      </c>
      <c r="CJ77" s="47">
        <f t="shared" si="9"/>
        <v>4931.7173030844824</v>
      </c>
      <c r="CK77" s="47"/>
      <c r="CL77" s="42">
        <v>11361.090188899483</v>
      </c>
      <c r="CM77" s="42">
        <v>9444.0901888994831</v>
      </c>
      <c r="CN77" s="42">
        <v>1800</v>
      </c>
      <c r="CO77" s="42">
        <v>12</v>
      </c>
      <c r="CP77" s="42">
        <v>105</v>
      </c>
      <c r="CQ77" s="43" t="s">
        <v>116</v>
      </c>
      <c r="CR77" s="43" t="s">
        <v>116</v>
      </c>
      <c r="CS77" s="43" t="s">
        <v>116</v>
      </c>
      <c r="CT77" s="43">
        <v>3</v>
      </c>
      <c r="CU77" s="47">
        <v>7555.2721511195869</v>
      </c>
      <c r="CV77" s="47">
        <v>1440</v>
      </c>
      <c r="CW77" s="47">
        <f t="shared" si="10"/>
        <v>8995.2721511195869</v>
      </c>
      <c r="CX77" s="47" t="s">
        <v>116</v>
      </c>
      <c r="CY77" s="42">
        <v>16574.66969952693</v>
      </c>
      <c r="CZ77" s="42">
        <v>8908.0030328602625</v>
      </c>
      <c r="DA77" s="42">
        <v>7666.6666666666661</v>
      </c>
      <c r="DB77" s="42" t="s">
        <v>116</v>
      </c>
      <c r="DC77" s="42" t="s">
        <v>116</v>
      </c>
      <c r="DD77" s="43" t="s">
        <v>116</v>
      </c>
      <c r="DE77" s="43" t="s">
        <v>116</v>
      </c>
      <c r="DF77" s="43" t="s">
        <v>116</v>
      </c>
      <c r="DG77" s="43">
        <v>2</v>
      </c>
      <c r="DH77" s="47"/>
      <c r="DI77" s="47"/>
      <c r="DJ77" s="47">
        <f t="shared" si="11"/>
        <v>0</v>
      </c>
      <c r="DK77" s="47" t="s">
        <v>116</v>
      </c>
      <c r="DL77" s="42">
        <v>3250.23</v>
      </c>
      <c r="DM77" s="42">
        <v>300</v>
      </c>
      <c r="DN77" s="42">
        <v>2833.23</v>
      </c>
      <c r="DO77" s="42">
        <v>105</v>
      </c>
      <c r="DP77" s="42">
        <v>12</v>
      </c>
      <c r="DQ77" s="43" t="s">
        <v>116</v>
      </c>
      <c r="DR77" s="43" t="s">
        <v>116</v>
      </c>
      <c r="DS77" s="43" t="s">
        <v>116</v>
      </c>
      <c r="DT77" s="43">
        <v>3</v>
      </c>
      <c r="DU77" s="47"/>
      <c r="DV77" s="47"/>
      <c r="DW77" s="47">
        <f t="shared" si="12"/>
        <v>0</v>
      </c>
      <c r="DX77" s="47" t="s">
        <v>116</v>
      </c>
      <c r="DY77" s="42">
        <v>0</v>
      </c>
      <c r="DZ77" s="42">
        <v>0</v>
      </c>
      <c r="EA77" s="42">
        <v>0</v>
      </c>
      <c r="EB77" s="42" t="s">
        <v>116</v>
      </c>
      <c r="EC77" s="42" t="s">
        <v>116</v>
      </c>
      <c r="ED77" s="43" t="s">
        <v>116</v>
      </c>
      <c r="EE77" s="43" t="s">
        <v>116</v>
      </c>
      <c r="EF77" s="43" t="s">
        <v>116</v>
      </c>
      <c r="EG77" s="43" t="s">
        <v>116</v>
      </c>
      <c r="EH77" s="47"/>
      <c r="EI77" s="47"/>
      <c r="EJ77" s="47">
        <f t="shared" si="13"/>
        <v>0</v>
      </c>
      <c r="EK77" s="47" t="s">
        <v>116</v>
      </c>
      <c r="EL77" s="42">
        <v>18330</v>
      </c>
      <c r="EM77" s="42">
        <v>3897</v>
      </c>
      <c r="EN77" s="42">
        <v>14431</v>
      </c>
      <c r="EO77" s="42">
        <v>0</v>
      </c>
      <c r="EP77" s="42">
        <v>1</v>
      </c>
      <c r="EQ77" s="43">
        <v>7295</v>
      </c>
      <c r="ER77" s="43">
        <v>10584</v>
      </c>
      <c r="ES77" s="43">
        <v>451</v>
      </c>
      <c r="ET77" s="43">
        <v>2</v>
      </c>
      <c r="EU77" s="47">
        <v>3897</v>
      </c>
      <c r="EV77" s="47">
        <v>13529</v>
      </c>
      <c r="EW77" s="47">
        <v>17427</v>
      </c>
      <c r="EX77" s="47"/>
      <c r="EY77" s="42">
        <v>7043</v>
      </c>
      <c r="EZ77" s="42">
        <v>5724</v>
      </c>
      <c r="FA77" s="42">
        <v>1319</v>
      </c>
      <c r="FB77" s="42">
        <v>0</v>
      </c>
      <c r="FC77" s="42">
        <v>0</v>
      </c>
      <c r="FD77" s="43">
        <v>13422</v>
      </c>
      <c r="FE77" s="43">
        <v>4920</v>
      </c>
      <c r="FF77" s="43">
        <v>4993</v>
      </c>
      <c r="FG77" s="43">
        <v>4</v>
      </c>
      <c r="FH77" s="47">
        <v>9801</v>
      </c>
      <c r="FI77" s="47">
        <v>6534</v>
      </c>
      <c r="FJ77" s="47">
        <v>17427</v>
      </c>
      <c r="FK77" s="47" t="s">
        <v>116</v>
      </c>
    </row>
    <row r="78" spans="1:167" x14ac:dyDescent="0.3">
      <c r="A78" s="34" t="s">
        <v>78</v>
      </c>
      <c r="B78" s="35">
        <v>18594.288261544112</v>
      </c>
      <c r="C78" s="36">
        <v>17978.681495468791</v>
      </c>
      <c r="D78" s="36">
        <v>615.60676607532264</v>
      </c>
      <c r="E78" s="40">
        <v>18594.288261544112</v>
      </c>
      <c r="F78" s="40">
        <v>0</v>
      </c>
      <c r="G78" s="40">
        <v>0</v>
      </c>
      <c r="H78" s="37">
        <v>3</v>
      </c>
      <c r="I78" s="45">
        <v>8925.2583655411745</v>
      </c>
      <c r="J78" s="45">
        <v>5950.1722436941163</v>
      </c>
      <c r="K78" s="32">
        <f t="shared" si="7"/>
        <v>14875.430609235291</v>
      </c>
      <c r="L78" s="42">
        <v>1912</v>
      </c>
      <c r="M78" s="42">
        <v>0</v>
      </c>
      <c r="N78" s="42">
        <v>1912</v>
      </c>
      <c r="O78" s="42" t="s">
        <v>116</v>
      </c>
      <c r="P78" s="42" t="s">
        <v>116</v>
      </c>
      <c r="Q78" s="46">
        <v>358</v>
      </c>
      <c r="R78" s="46">
        <v>825</v>
      </c>
      <c r="S78" s="46">
        <v>729</v>
      </c>
      <c r="T78" s="46">
        <v>5</v>
      </c>
      <c r="U78" s="47">
        <v>0</v>
      </c>
      <c r="V78" s="47">
        <v>0</v>
      </c>
      <c r="W78" s="47">
        <v>0</v>
      </c>
      <c r="X78" s="47">
        <v>5</v>
      </c>
      <c r="Y78" s="42">
        <v>2724.75</v>
      </c>
      <c r="Z78" s="42">
        <v>600</v>
      </c>
      <c r="AA78" s="42">
        <v>2124.75</v>
      </c>
      <c r="AB78" s="42">
        <v>0</v>
      </c>
      <c r="AC78" s="42">
        <v>0</v>
      </c>
      <c r="AD78" s="43" t="s">
        <v>116</v>
      </c>
      <c r="AE78" s="43" t="s">
        <v>116</v>
      </c>
      <c r="AF78" s="43" t="s">
        <v>116</v>
      </c>
      <c r="AG78" s="43">
        <v>2</v>
      </c>
      <c r="AH78" s="47"/>
      <c r="AI78" s="47"/>
      <c r="AJ78" s="47">
        <f t="shared" si="8"/>
        <v>0</v>
      </c>
      <c r="AK78" s="47" t="s">
        <v>116</v>
      </c>
      <c r="AL78" s="42">
        <v>10509</v>
      </c>
      <c r="AM78" s="42">
        <v>10122</v>
      </c>
      <c r="AN78" s="42">
        <v>387</v>
      </c>
      <c r="AO78" s="42">
        <v>0</v>
      </c>
      <c r="AP78" s="42">
        <v>0</v>
      </c>
      <c r="AQ78" s="43">
        <v>9988</v>
      </c>
      <c r="AR78" s="43">
        <v>337</v>
      </c>
      <c r="AS78" s="43">
        <v>183</v>
      </c>
      <c r="AT78" s="43">
        <v>2</v>
      </c>
      <c r="AU78" s="47">
        <v>2207</v>
      </c>
      <c r="AV78" s="47">
        <v>1471</v>
      </c>
      <c r="AW78" s="47">
        <v>3678</v>
      </c>
      <c r="AX78" s="47">
        <v>2</v>
      </c>
      <c r="AY78" s="42">
        <v>21222</v>
      </c>
      <c r="AZ78" s="42">
        <v>20726</v>
      </c>
      <c r="BA78" s="42">
        <v>496</v>
      </c>
      <c r="BB78" s="42">
        <v>0</v>
      </c>
      <c r="BC78" s="42">
        <v>0</v>
      </c>
      <c r="BD78" s="43">
        <v>0</v>
      </c>
      <c r="BE78" s="43">
        <v>14865</v>
      </c>
      <c r="BF78" s="43">
        <v>6357</v>
      </c>
      <c r="BG78" s="43"/>
      <c r="BH78" s="47">
        <v>20726</v>
      </c>
      <c r="BI78" s="47">
        <v>496</v>
      </c>
      <c r="BJ78" s="47">
        <v>21222</v>
      </c>
      <c r="BK78" s="47">
        <v>0</v>
      </c>
      <c r="BL78" s="42">
        <v>17195</v>
      </c>
      <c r="BM78" s="42">
        <v>16579</v>
      </c>
      <c r="BN78" s="42">
        <v>616</v>
      </c>
      <c r="BO78" s="42">
        <v>0</v>
      </c>
      <c r="BP78" s="42">
        <v>0</v>
      </c>
      <c r="BQ78" s="43">
        <v>9655</v>
      </c>
      <c r="BR78" s="43">
        <v>3140</v>
      </c>
      <c r="BS78" s="43">
        <v>4400</v>
      </c>
      <c r="BT78" s="43">
        <v>4</v>
      </c>
      <c r="BU78" s="47">
        <v>14123</v>
      </c>
      <c r="BV78" s="47">
        <v>492</v>
      </c>
      <c r="BW78" s="47">
        <v>14616</v>
      </c>
      <c r="BX78" s="47"/>
      <c r="BY78" s="42">
        <v>12501.387130210307</v>
      </c>
      <c r="BZ78" s="42">
        <v>12158.06084301784</v>
      </c>
      <c r="CA78" s="42">
        <v>343.32628719246708</v>
      </c>
      <c r="CB78" s="42">
        <v>0</v>
      </c>
      <c r="CC78" s="42">
        <v>0</v>
      </c>
      <c r="CD78" s="43">
        <v>12501.387130210307</v>
      </c>
      <c r="CE78" s="43">
        <v>0</v>
      </c>
      <c r="CF78" s="43">
        <v>0</v>
      </c>
      <c r="CG78" s="43">
        <v>3</v>
      </c>
      <c r="CH78" s="47">
        <v>37917.264850374115</v>
      </c>
      <c r="CI78" s="47">
        <v>4109.758154583772</v>
      </c>
      <c r="CJ78" s="47">
        <f t="shared" si="9"/>
        <v>42027.023004957889</v>
      </c>
      <c r="CK78" s="47"/>
      <c r="CL78" s="42">
        <v>21471</v>
      </c>
      <c r="CM78" s="42">
        <v>0</v>
      </c>
      <c r="CN78" s="42">
        <v>0</v>
      </c>
      <c r="CO78" s="42">
        <v>884</v>
      </c>
      <c r="CP78" s="42">
        <v>20587</v>
      </c>
      <c r="CQ78" s="43" t="s">
        <v>116</v>
      </c>
      <c r="CR78" s="43" t="s">
        <v>116</v>
      </c>
      <c r="CS78" s="43" t="s">
        <v>116</v>
      </c>
      <c r="CT78" s="43">
        <v>2</v>
      </c>
      <c r="CU78" s="47">
        <v>0</v>
      </c>
      <c r="CV78" s="47">
        <v>0</v>
      </c>
      <c r="CW78" s="47">
        <f t="shared" si="10"/>
        <v>0</v>
      </c>
      <c r="CX78" s="47" t="s">
        <v>116</v>
      </c>
      <c r="CY78" s="42">
        <v>761.40545360533906</v>
      </c>
      <c r="CZ78" s="42">
        <v>544.80853016572098</v>
      </c>
      <c r="DA78" s="42">
        <v>216.59692343961805</v>
      </c>
      <c r="DB78" s="42" t="s">
        <v>116</v>
      </c>
      <c r="DC78" s="42" t="s">
        <v>116</v>
      </c>
      <c r="DD78" s="43" t="s">
        <v>116</v>
      </c>
      <c r="DE78" s="43" t="s">
        <v>116</v>
      </c>
      <c r="DF78" s="43" t="s">
        <v>116</v>
      </c>
      <c r="DG78" s="43">
        <v>2</v>
      </c>
      <c r="DH78" s="47"/>
      <c r="DI78" s="47"/>
      <c r="DJ78" s="47">
        <f t="shared" si="11"/>
        <v>0</v>
      </c>
      <c r="DK78" s="47" t="s">
        <v>116</v>
      </c>
      <c r="DL78" s="42">
        <v>59793.58</v>
      </c>
      <c r="DM78" s="42">
        <v>10000</v>
      </c>
      <c r="DN78" s="42">
        <v>28322.579999999998</v>
      </c>
      <c r="DO78" s="42">
        <v>20587</v>
      </c>
      <c r="DP78" s="42">
        <v>884</v>
      </c>
      <c r="DQ78" s="43" t="s">
        <v>116</v>
      </c>
      <c r="DR78" s="43" t="s">
        <v>116</v>
      </c>
      <c r="DS78" s="43" t="s">
        <v>116</v>
      </c>
      <c r="DT78" s="43">
        <v>3</v>
      </c>
      <c r="DU78" s="47"/>
      <c r="DV78" s="47"/>
      <c r="DW78" s="47">
        <f t="shared" si="12"/>
        <v>0</v>
      </c>
      <c r="DX78" s="47" t="s">
        <v>116</v>
      </c>
      <c r="DY78" s="42">
        <v>0</v>
      </c>
      <c r="DZ78" s="42">
        <v>0</v>
      </c>
      <c r="EA78" s="42">
        <v>0</v>
      </c>
      <c r="EB78" s="42" t="s">
        <v>116</v>
      </c>
      <c r="EC78" s="42" t="s">
        <v>116</v>
      </c>
      <c r="ED78" s="43" t="s">
        <v>116</v>
      </c>
      <c r="EE78" s="43" t="s">
        <v>116</v>
      </c>
      <c r="EF78" s="43" t="s">
        <v>116</v>
      </c>
      <c r="EG78" s="43" t="s">
        <v>116</v>
      </c>
      <c r="EH78" s="47"/>
      <c r="EI78" s="47"/>
      <c r="EJ78" s="47">
        <f t="shared" si="13"/>
        <v>0</v>
      </c>
      <c r="EK78" s="47" t="s">
        <v>116</v>
      </c>
      <c r="EL78" s="42">
        <v>8549</v>
      </c>
      <c r="EM78" s="42">
        <v>7083</v>
      </c>
      <c r="EN78" s="42">
        <v>1466</v>
      </c>
      <c r="EO78" s="42">
        <v>0</v>
      </c>
      <c r="EP78" s="42">
        <v>0</v>
      </c>
      <c r="EQ78" s="43">
        <v>4925</v>
      </c>
      <c r="ER78" s="43">
        <v>2461</v>
      </c>
      <c r="ES78" s="43">
        <v>1162</v>
      </c>
      <c r="ET78" s="43">
        <v>2</v>
      </c>
      <c r="EU78" s="47">
        <v>4903</v>
      </c>
      <c r="EV78" s="47">
        <v>1000</v>
      </c>
      <c r="EW78" s="47">
        <v>5903</v>
      </c>
      <c r="EX78" s="47"/>
      <c r="EY78" s="42">
        <v>4589</v>
      </c>
      <c r="EZ78" s="42">
        <v>3386</v>
      </c>
      <c r="FA78" s="42">
        <v>638</v>
      </c>
      <c r="FB78" s="42">
        <v>18</v>
      </c>
      <c r="FC78" s="42">
        <v>547</v>
      </c>
      <c r="FD78" s="43">
        <v>16687</v>
      </c>
      <c r="FE78" s="43">
        <v>4485</v>
      </c>
      <c r="FF78" s="43">
        <v>4400</v>
      </c>
      <c r="FG78" s="43">
        <v>3</v>
      </c>
      <c r="FH78" s="47">
        <v>12275</v>
      </c>
      <c r="FI78" s="47">
        <v>8183</v>
      </c>
      <c r="FJ78" s="47">
        <v>5903</v>
      </c>
      <c r="FK78" s="47" t="s">
        <v>116</v>
      </c>
    </row>
    <row r="88" spans="101:160" x14ac:dyDescent="0.3">
      <c r="FD88" s="15"/>
    </row>
    <row r="89" spans="101:160" x14ac:dyDescent="0.3">
      <c r="CW89" s="47">
        <v>3936.2238401451286</v>
      </c>
      <c r="CX89" s="47">
        <v>9660</v>
      </c>
    </row>
    <row r="90" spans="101:160" x14ac:dyDescent="0.3">
      <c r="CW90" s="47">
        <v>619.71784988923491</v>
      </c>
      <c r="CX90" s="47">
        <v>240</v>
      </c>
    </row>
    <row r="91" spans="101:160" x14ac:dyDescent="0.3">
      <c r="CW91" s="47">
        <v>3038.012569684382</v>
      </c>
      <c r="CX91" s="47">
        <v>65920</v>
      </c>
    </row>
  </sheetData>
  <autoFilter ref="A3:FK78" xr:uid="{93F29821-DF11-45CA-BE2B-84845DB57D1A}"/>
  <mergeCells count="31">
    <mergeCell ref="L1:X1"/>
    <mergeCell ref="AL1:AX1"/>
    <mergeCell ref="B1:H1"/>
    <mergeCell ref="EY1:FK1"/>
    <mergeCell ref="CY1:DK1"/>
    <mergeCell ref="DL1:DX1"/>
    <mergeCell ref="DY1:EK1"/>
    <mergeCell ref="Y1:AK1"/>
    <mergeCell ref="AY1:BK1"/>
    <mergeCell ref="BL1:BX1"/>
    <mergeCell ref="BY1:CK1"/>
    <mergeCell ref="CL1:CX1"/>
    <mergeCell ref="EL1:EX1"/>
    <mergeCell ref="I1:K2"/>
    <mergeCell ref="L2:T2"/>
    <mergeCell ref="U2:X2"/>
    <mergeCell ref="BU2:BX2"/>
    <mergeCell ref="BL2:BT2"/>
    <mergeCell ref="CH2:CK2"/>
    <mergeCell ref="CU2:CX2"/>
    <mergeCell ref="Y2:AG2"/>
    <mergeCell ref="AH2:AK2"/>
    <mergeCell ref="AU2:AX2"/>
    <mergeCell ref="AL2:AT2"/>
    <mergeCell ref="BH2:BK2"/>
    <mergeCell ref="AY2:BG2"/>
    <mergeCell ref="DH2:DK2"/>
    <mergeCell ref="DU2:DX2"/>
    <mergeCell ref="EH2:EK2"/>
    <mergeCell ref="EU2:EX2"/>
    <mergeCell ref="FH2:F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clusters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Abou Hamra</dc:creator>
  <cp:lastModifiedBy>Mety</cp:lastModifiedBy>
  <dcterms:created xsi:type="dcterms:W3CDTF">2020-09-23T05:39:53Z</dcterms:created>
  <dcterms:modified xsi:type="dcterms:W3CDTF">2021-03-23T08:57:26Z</dcterms:modified>
</cp:coreProperties>
</file>