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Sri Lanka\"/>
    </mc:Choice>
  </mc:AlternateContent>
  <xr:revisionPtr revIDLastSave="0" documentId="8_{0EB3A258-1F42-4CE2-84AF-1A7CEC50098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LEAN DATA" sheetId="1" r:id="rId1"/>
    <sheet name="RESPONDENT" sheetId="5" r:id="rId2"/>
    <sheet name="CLEAN DATA for WVI" sheetId="4" r:id="rId3"/>
    <sheet name="RAW DAT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O4" i="4" l="1"/>
  <c r="GO5" i="4"/>
  <c r="GO6" i="4"/>
  <c r="GO7" i="4"/>
  <c r="GO8" i="4"/>
  <c r="GO9" i="4"/>
  <c r="GO10" i="4"/>
  <c r="GO11" i="4"/>
  <c r="GO12" i="4"/>
  <c r="GO13" i="4"/>
  <c r="GO14" i="4"/>
  <c r="GO15" i="4"/>
  <c r="GO16" i="4"/>
  <c r="GO17" i="4"/>
  <c r="GO18" i="4"/>
  <c r="GO19" i="4"/>
  <c r="GO20" i="4"/>
  <c r="GO21" i="4"/>
  <c r="GO22" i="4"/>
  <c r="GO23" i="4"/>
  <c r="GO24" i="4"/>
  <c r="GO25" i="4"/>
  <c r="GO26" i="4"/>
  <c r="GO27" i="4"/>
  <c r="GO28" i="4"/>
  <c r="GO29" i="4"/>
  <c r="GO30" i="4"/>
  <c r="GO31" i="4"/>
  <c r="GO32" i="4"/>
  <c r="GO33" i="4"/>
  <c r="GO3" i="4"/>
  <c r="GB4" i="4"/>
  <c r="GB5" i="4"/>
  <c r="GB6" i="4"/>
  <c r="GB7" i="4"/>
  <c r="GB8" i="4"/>
  <c r="GB9" i="4"/>
  <c r="GB10" i="4"/>
  <c r="GB11" i="4"/>
  <c r="GB12" i="4"/>
  <c r="GB13" i="4"/>
  <c r="GB14" i="4"/>
  <c r="GB15" i="4"/>
  <c r="GB16" i="4"/>
  <c r="GB17" i="4"/>
  <c r="GB18" i="4"/>
  <c r="GB19" i="4"/>
  <c r="GB20" i="4"/>
  <c r="GB21" i="4"/>
  <c r="GB22" i="4"/>
  <c r="GB23" i="4"/>
  <c r="GB24" i="4"/>
  <c r="GB25" i="4"/>
  <c r="GB26" i="4"/>
  <c r="GB27" i="4"/>
  <c r="GB28" i="4"/>
  <c r="GB29" i="4"/>
  <c r="GB30" i="4"/>
  <c r="GB31" i="4"/>
  <c r="GB32" i="4"/>
  <c r="GB33" i="4"/>
  <c r="GB3" i="4"/>
  <c r="FU4" i="4"/>
  <c r="FU5" i="4"/>
  <c r="FU6" i="4"/>
  <c r="FU7" i="4"/>
  <c r="FU8" i="4"/>
  <c r="FU9" i="4"/>
  <c r="FU10" i="4"/>
  <c r="FU11" i="4"/>
  <c r="FU12" i="4"/>
  <c r="FU13" i="4"/>
  <c r="FU14" i="4"/>
  <c r="FU15" i="4"/>
  <c r="FU16" i="4"/>
  <c r="FU17" i="4"/>
  <c r="FU18" i="4"/>
  <c r="FU19" i="4"/>
  <c r="FU20" i="4"/>
  <c r="FU21" i="4"/>
  <c r="FU22" i="4"/>
  <c r="FU23" i="4"/>
  <c r="FU24" i="4"/>
  <c r="FU25" i="4"/>
  <c r="FU26" i="4"/>
  <c r="FU27" i="4"/>
  <c r="FU28" i="4"/>
  <c r="FU29" i="4"/>
  <c r="FU30" i="4"/>
  <c r="FU31" i="4"/>
  <c r="FU32" i="4"/>
  <c r="FU33" i="4"/>
  <c r="FU3" i="4"/>
  <c r="FH4" i="4"/>
  <c r="FH5" i="4"/>
  <c r="FH6" i="4"/>
  <c r="FH7" i="4"/>
  <c r="FH8" i="4"/>
  <c r="FH9" i="4"/>
  <c r="FH10" i="4"/>
  <c r="FH11" i="4"/>
  <c r="FH12" i="4"/>
  <c r="FH13" i="4"/>
  <c r="FH14" i="4"/>
  <c r="FH15" i="4"/>
  <c r="FH16" i="4"/>
  <c r="FH17" i="4"/>
  <c r="FH18" i="4"/>
  <c r="FH19" i="4"/>
  <c r="FH20" i="4"/>
  <c r="FH21" i="4"/>
  <c r="FH22" i="4"/>
  <c r="FH23" i="4"/>
  <c r="FH24" i="4"/>
  <c r="FH25" i="4"/>
  <c r="FH26" i="4"/>
  <c r="FH27" i="4"/>
  <c r="FH28" i="4"/>
  <c r="FH29" i="4"/>
  <c r="FH30" i="4"/>
  <c r="FH31" i="4"/>
  <c r="FH32" i="4"/>
  <c r="FH33" i="4"/>
  <c r="FH3" i="4"/>
  <c r="EU4" i="4"/>
  <c r="EU5" i="4"/>
  <c r="EU6" i="4"/>
  <c r="EU7" i="4"/>
  <c r="EU8" i="4"/>
  <c r="EU9" i="4"/>
  <c r="EU10" i="4"/>
  <c r="EU11" i="4"/>
  <c r="EU12" i="4"/>
  <c r="EU13" i="4"/>
  <c r="EU14" i="4"/>
  <c r="EU15" i="4"/>
  <c r="EU16" i="4"/>
  <c r="EU17" i="4"/>
  <c r="EU18" i="4"/>
  <c r="EU19" i="4"/>
  <c r="EU20" i="4"/>
  <c r="EU21" i="4"/>
  <c r="EU22" i="4"/>
  <c r="EU23" i="4"/>
  <c r="EU24" i="4"/>
  <c r="EU25" i="4"/>
  <c r="EU26" i="4"/>
  <c r="EU27" i="4"/>
  <c r="EU28" i="4"/>
  <c r="EU29" i="4"/>
  <c r="EU30" i="4"/>
  <c r="EU31" i="4"/>
  <c r="EU32" i="4"/>
  <c r="EU33" i="4"/>
  <c r="EU3" i="4"/>
  <c r="EH4" i="4"/>
  <c r="EH5" i="4"/>
  <c r="EH6" i="4"/>
  <c r="EH7" i="4"/>
  <c r="EH8" i="4"/>
  <c r="EH9" i="4"/>
  <c r="EH10" i="4"/>
  <c r="EH11" i="4"/>
  <c r="EH12" i="4"/>
  <c r="EH13" i="4"/>
  <c r="EH14" i="4"/>
  <c r="EH15" i="4"/>
  <c r="EH16" i="4"/>
  <c r="EH17" i="4"/>
  <c r="EH18" i="4"/>
  <c r="EH19" i="4"/>
  <c r="EH20" i="4"/>
  <c r="EH21" i="4"/>
  <c r="EH22" i="4"/>
  <c r="EH23" i="4"/>
  <c r="EH24" i="4"/>
  <c r="EH25" i="4"/>
  <c r="EH26" i="4"/>
  <c r="EH27" i="4"/>
  <c r="EH28" i="4"/>
  <c r="EH29" i="4"/>
  <c r="EH30" i="4"/>
  <c r="EH31" i="4"/>
  <c r="EH32" i="4"/>
  <c r="EH33" i="4"/>
  <c r="DU4" i="4"/>
  <c r="DU5" i="4"/>
  <c r="DU6" i="4"/>
  <c r="DU7" i="4"/>
  <c r="DU8" i="4"/>
  <c r="DU9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5" i="4"/>
  <c r="DU26" i="4"/>
  <c r="DU27" i="4"/>
  <c r="DU28" i="4"/>
  <c r="DU29" i="4"/>
  <c r="DU30" i="4"/>
  <c r="DU31" i="4"/>
  <c r="DU32" i="4"/>
  <c r="DU33" i="4"/>
  <c r="DU3" i="4"/>
  <c r="EH3" i="4"/>
  <c r="DH4" i="4"/>
  <c r="DH5" i="4"/>
  <c r="DH6" i="4"/>
  <c r="DH7" i="4"/>
  <c r="DH8" i="4"/>
  <c r="DH9" i="4"/>
  <c r="DH10" i="4"/>
  <c r="DH11" i="4"/>
  <c r="DH12" i="4"/>
  <c r="DH13" i="4"/>
  <c r="DH14" i="4"/>
  <c r="DH15" i="4"/>
  <c r="DH16" i="4"/>
  <c r="DH17" i="4"/>
  <c r="DH18" i="4"/>
  <c r="DH19" i="4"/>
  <c r="DH20" i="4"/>
  <c r="DH21" i="4"/>
  <c r="DH22" i="4"/>
  <c r="DH23" i="4"/>
  <c r="DH24" i="4"/>
  <c r="DH25" i="4"/>
  <c r="DH26" i="4"/>
  <c r="DH27" i="4"/>
  <c r="DH28" i="4"/>
  <c r="DH29" i="4"/>
  <c r="DH30" i="4"/>
  <c r="DH31" i="4"/>
  <c r="DH32" i="4"/>
  <c r="DH33" i="4"/>
  <c r="DH3" i="4"/>
</calcChain>
</file>

<file path=xl/sharedStrings.xml><?xml version="1.0" encoding="utf-8"?>
<sst xmlns="http://schemas.openxmlformats.org/spreadsheetml/2006/main" count="10675" uniqueCount="975">
  <si>
    <t>SURVEY INFORMATION</t>
  </si>
  <si>
    <t>SITE LOCATION</t>
  </si>
  <si>
    <t>SITE MANAGEMENT</t>
  </si>
  <si>
    <t>IDPs ORIGIN</t>
  </si>
  <si>
    <t>IDPs DEMOGRAPHY</t>
  </si>
  <si>
    <t>VULNERABLE GROUP</t>
  </si>
  <si>
    <t>DISPLACEMENT CONDITION</t>
  </si>
  <si>
    <t>SHELTER AND NFI</t>
  </si>
  <si>
    <t>WASH</t>
  </si>
  <si>
    <t>FOOD</t>
  </si>
  <si>
    <t>HEALTH</t>
  </si>
  <si>
    <t>EDUCATION</t>
  </si>
  <si>
    <t>LIVELIHOOD</t>
  </si>
  <si>
    <t>PROTECTION</t>
  </si>
  <si>
    <t>INFORMATION</t>
  </si>
  <si>
    <t>REF.</t>
  </si>
  <si>
    <t>SURVEY DATE</t>
  </si>
  <si>
    <t>SURVEY ROUND</t>
  </si>
  <si>
    <t>SSID</t>
  </si>
  <si>
    <t>SITE NAME</t>
  </si>
  <si>
    <t>DISTRICT</t>
  </si>
  <si>
    <t>DIVISION</t>
  </si>
  <si>
    <t>GN</t>
  </si>
  <si>
    <t>LATTITUDE</t>
  </si>
  <si>
    <t>LONGITUDE</t>
  </si>
  <si>
    <t>EXPECTED CLOSING</t>
  </si>
  <si>
    <t>SITE MANAGEMENT COMMITTEE (SMC) AVAILABILITY</t>
  </si>
  <si>
    <t>SITE MANAGEMENT AGENCY (SMA) AVAILABILITY</t>
  </si>
  <si>
    <t>SMA ENTITY</t>
  </si>
  <si>
    <t>DS DIVISION</t>
  </si>
  <si>
    <t>GN DIVISION</t>
  </si>
  <si>
    <t>TOTAL HH</t>
  </si>
  <si>
    <t>TOTAL INDIVIDU</t>
  </si>
  <si>
    <t>INFANTS (M)</t>
  </si>
  <si>
    <t>INFANTS (F)</t>
  </si>
  <si>
    <t>CHILDREN (M)</t>
  </si>
  <si>
    <t>CHILDREN (F)</t>
  </si>
  <si>
    <t>YOUTH (M)</t>
  </si>
  <si>
    <t>YOUTH (F)</t>
  </si>
  <si>
    <t>ADULT (M)</t>
  </si>
  <si>
    <t>ADULT (F)</t>
  </si>
  <si>
    <t>ELDERLY (M)</t>
  </si>
  <si>
    <t>ELDERLY (F)</t>
  </si>
  <si>
    <t>INFANT TOTAL</t>
  </si>
  <si>
    <t>CHILDREN TOTAL</t>
  </si>
  <si>
    <t>YOUTH TOTAL</t>
  </si>
  <si>
    <t>ADULT TOTAL</t>
  </si>
  <si>
    <t>ELDERLY TOTAL</t>
  </si>
  <si>
    <t>MALE TOTAL</t>
  </si>
  <si>
    <t>FEMALE TOTAL</t>
  </si>
  <si>
    <t>PREGNANT</t>
  </si>
  <si>
    <t>BRESTFEEDING</t>
  </si>
  <si>
    <t>CHRONIC MEDICAL PROBLEM</t>
  </si>
  <si>
    <t>DISABILITIES</t>
  </si>
  <si>
    <t>MENTAL DISORDER</t>
  </si>
  <si>
    <t>ELDERLY HEADED HH</t>
  </si>
  <si>
    <t>FEMALE HEADED HH</t>
  </si>
  <si>
    <t>YOUTH HEADED HH</t>
  </si>
  <si>
    <t>REASON OF DISPLACEMENT</t>
  </si>
  <si>
    <t>IDP STAYED IN SITE</t>
  </si>
  <si>
    <t>WHY THEY NOT RETURN HOME</t>
  </si>
  <si>
    <t>IDPs BACK TO SITE</t>
  </si>
  <si>
    <t>INTENDED PLACE OF LIVING AFTER DISPLACEMENT</t>
  </si>
  <si>
    <t>SITE CLASSIFICATION</t>
  </si>
  <si>
    <t>SITE TYPE</t>
  </si>
  <si>
    <t>MOST SHELTER TYPE</t>
  </si>
  <si>
    <t>ELECTRICITY AVAILABILITY</t>
  </si>
  <si>
    <t>SHELTER ASSITANCE RECEIVED</t>
  </si>
  <si>
    <t>CASH ASSISTANCE RECEIVED</t>
  </si>
  <si>
    <t>NFI RELIEF RECEIVED</t>
  </si>
  <si>
    <t>1ST NEED NFI</t>
  </si>
  <si>
    <t>2ND NEED NFI</t>
  </si>
  <si>
    <t>WATER SOURCE LOCATION</t>
  </si>
  <si>
    <t>NON DRINKING WATER SOURCE</t>
  </si>
  <si>
    <t>DRINKING WATER SOURCE</t>
  </si>
  <si>
    <t>#FUNCTIONING TOILET</t>
  </si>
  <si>
    <t>MALE&amp;FEMALE TOILET SEPARATION</t>
  </si>
  <si>
    <t>TOILET CONDITION</t>
  </si>
  <si>
    <t>FUNCTIONING BATHROOM</t>
  </si>
  <si>
    <t>SEPARATION M&amp;F BATHROOM</t>
  </si>
  <si>
    <t>BATHROOM CONDITION</t>
  </si>
  <si>
    <t>DISPOSAL SYSTEM</t>
  </si>
  <si>
    <t>MAIN FOOD SOURCE</t>
  </si>
  <si>
    <t>ACCESS TO FOOD</t>
  </si>
  <si>
    <t>ADD. SUPLEMENT FOR PREGNANT AND BRESTFEEDING</t>
  </si>
  <si>
    <t>ADD. SUPLEMENT FOR KIDS</t>
  </si>
  <si>
    <t>MOST PREVALENT HEALTH PROBLEM</t>
  </si>
  <si>
    <t>2nd MOST PREVALENT HEALTH PROBLEM</t>
  </si>
  <si>
    <t>OPEN DEFECATION</t>
  </si>
  <si>
    <t>ACCESS TO HEALTH FACILITY</t>
  </si>
  <si>
    <t>ACCESS TO PSYCHOSOCIAL SUPPORT</t>
  </si>
  <si>
    <t>HEALTH PROVIDER</t>
  </si>
  <si>
    <t>ACCESS TO FORMAL EDUCATION</t>
  </si>
  <si>
    <t>ACCESS TO NON-FORMAL EDUCATION</t>
  </si>
  <si>
    <t>OCCUPATION MAJORITY BEFORE</t>
  </si>
  <si>
    <t>CURRENT OCCUPATION MAJORITY</t>
  </si>
  <si>
    <t>ACCESS TO OTHER INCOME</t>
  </si>
  <si>
    <t>RECEIVED JOB OFFERS</t>
  </si>
  <si>
    <t>WHO OFFERED JOB</t>
  </si>
  <si>
    <t>TO WHOM JOB WAS OFFERED</t>
  </si>
  <si>
    <t>SECURITY AVAILABILITY</t>
  </si>
  <si>
    <t>SECURITY PROVIDER</t>
  </si>
  <si>
    <t>SAFE SPACE FOR KIDS</t>
  </si>
  <si>
    <t>SAFE SPACE FOR WOMEN</t>
  </si>
  <si>
    <t>LIGHT AVAILABILITY IN PUBLIC SPACE</t>
  </si>
  <si>
    <t>ANY MISSING DOCUMENT</t>
  </si>
  <si>
    <t>INCIDENT REPORTED</t>
  </si>
  <si>
    <t>INFORMATION SOURCE</t>
  </si>
  <si>
    <t>COMPLAIN MECHANISM</t>
  </si>
  <si>
    <t>AYG-01</t>
  </si>
  <si>
    <t>Ayagama</t>
  </si>
  <si>
    <t>Rathnapura</t>
  </si>
  <si>
    <t>All GN divisions</t>
  </si>
  <si>
    <t>Unknown</t>
  </si>
  <si>
    <t>Available</t>
  </si>
  <si>
    <t>Government</t>
  </si>
  <si>
    <t>Disaster in May 2017</t>
  </si>
  <si>
    <t>Yes</t>
  </si>
  <si>
    <t>Need Support</t>
  </si>
  <si>
    <t>No</t>
  </si>
  <si>
    <t>Nearest Village</t>
  </si>
  <si>
    <t>Planned</t>
  </si>
  <si>
    <t>Collective Center</t>
  </si>
  <si>
    <t>Building</t>
  </si>
  <si>
    <t>Blanket</t>
  </si>
  <si>
    <t>Tools (Row Bar, Hammer, Hoe, Shovel, Nails, etc.)</t>
  </si>
  <si>
    <t>Out of site (&gt;5 minutes)</t>
  </si>
  <si>
    <t>Water Tap</t>
  </si>
  <si>
    <t>No, Same for Male and Female</t>
  </si>
  <si>
    <t>Poor</t>
  </si>
  <si>
    <t>Bury</t>
  </si>
  <si>
    <t>Purchase by themself</t>
  </si>
  <si>
    <t>Yes, Out of site</t>
  </si>
  <si>
    <t>Stomache</t>
  </si>
  <si>
    <t>No One</t>
  </si>
  <si>
    <t>IDPs</t>
  </si>
  <si>
    <t>Site Management Agency</t>
  </si>
  <si>
    <t>ELP-01</t>
  </si>
  <si>
    <t>Palawela</t>
  </si>
  <si>
    <t>Elapatha</t>
  </si>
  <si>
    <t>Unavailable</t>
  </si>
  <si>
    <t>Not Mentioned</t>
  </si>
  <si>
    <t>Spontaneous</t>
  </si>
  <si>
    <t>Host Family</t>
  </si>
  <si>
    <t>Host Family House</t>
  </si>
  <si>
    <t>Kitchen Utensils</t>
  </si>
  <si>
    <t>In site (&lt;5 minutes)</t>
  </si>
  <si>
    <t>Good</t>
  </si>
  <si>
    <t>Farmer/Cattleman</t>
  </si>
  <si>
    <t>ELP-02</t>
  </si>
  <si>
    <t>Palawala school</t>
  </si>
  <si>
    <t>Batakada</t>
  </si>
  <si>
    <t>Tent</t>
  </si>
  <si>
    <t>Usable but Smelly</t>
  </si>
  <si>
    <t>Unusable</t>
  </si>
  <si>
    <t>Temporary Collective Point</t>
  </si>
  <si>
    <t>Yes, In the site</t>
  </si>
  <si>
    <t>Police</t>
  </si>
  <si>
    <t>ELP-03</t>
  </si>
  <si>
    <t>Alupathgala</t>
  </si>
  <si>
    <t>Weragama</t>
  </si>
  <si>
    <t>Camp</t>
  </si>
  <si>
    <t>Others</t>
  </si>
  <si>
    <t>Yes, Close Location</t>
  </si>
  <si>
    <t>Dengue</t>
  </si>
  <si>
    <t>Skin Disease</t>
  </si>
  <si>
    <t>Miners</t>
  </si>
  <si>
    <t>RNP-01</t>
  </si>
  <si>
    <t>Galabada</t>
  </si>
  <si>
    <t>Collective Centre</t>
  </si>
  <si>
    <t>None</t>
  </si>
  <si>
    <t>Well</t>
  </si>
  <si>
    <t>Yes, Different Location</t>
  </si>
  <si>
    <t>Food distribution/relief</t>
  </si>
  <si>
    <t>Need extra toilets , health facility and found education problems</t>
  </si>
  <si>
    <t>RNP-02</t>
  </si>
  <si>
    <t>Durekkanda</t>
  </si>
  <si>
    <t>Dureikanda</t>
  </si>
  <si>
    <t>Disaster in September</t>
  </si>
  <si>
    <t>Burn</t>
  </si>
  <si>
    <t>NWG-01</t>
  </si>
  <si>
    <t>Kiribathgala camp</t>
  </si>
  <si>
    <t>Nivithigala</t>
  </si>
  <si>
    <t>Wanniyawaththa</t>
  </si>
  <si>
    <t>Need cash and health facility support</t>
  </si>
  <si>
    <t>NWG-02</t>
  </si>
  <si>
    <t>Gamekanda camp</t>
  </si>
  <si>
    <t>Local officer and/or Community</t>
  </si>
  <si>
    <t>Need toilets and permanent house</t>
  </si>
  <si>
    <t>NWG-05</t>
  </si>
  <si>
    <t>Niwithigala</t>
  </si>
  <si>
    <t xml:space="preserve">All GN Division </t>
  </si>
  <si>
    <t xml:space="preserve">Rathnapura </t>
  </si>
  <si>
    <t xml:space="preserve">Nivithigala </t>
  </si>
  <si>
    <t>Livelihood</t>
  </si>
  <si>
    <t>Origin</t>
  </si>
  <si>
    <t>Building meterils , gas silinder</t>
  </si>
  <si>
    <t>KRL-01</t>
  </si>
  <si>
    <t>Kirealla</t>
  </si>
  <si>
    <t>Kiriella</t>
  </si>
  <si>
    <t xml:space="preserve">Kiriella </t>
  </si>
  <si>
    <t>KLW-01</t>
  </si>
  <si>
    <t>Kalawana DS Office</t>
  </si>
  <si>
    <t>Kalawana</t>
  </si>
  <si>
    <t>All GN Division</t>
  </si>
  <si>
    <t>KLW-02</t>
  </si>
  <si>
    <t>Samanpura</t>
  </si>
  <si>
    <t>KHW-01</t>
  </si>
  <si>
    <t>Kahawaththa</t>
  </si>
  <si>
    <t>S.Nugawela</t>
  </si>
  <si>
    <t>Private employees</t>
  </si>
  <si>
    <t>AYG-02</t>
  </si>
  <si>
    <t xml:space="preserve">All GN divisions </t>
  </si>
  <si>
    <t xml:space="preserve">Ayagama </t>
  </si>
  <si>
    <t>PMD-01</t>
  </si>
  <si>
    <t>Pelmadulla</t>
  </si>
  <si>
    <t>1 - 2 Month</t>
  </si>
  <si>
    <t>GN divisions</t>
  </si>
  <si>
    <t>Mainly they want house  in save areas</t>
  </si>
  <si>
    <t>PMD-02</t>
  </si>
  <si>
    <t>Denawaka pathakada</t>
  </si>
  <si>
    <t>Grama niladari</t>
  </si>
  <si>
    <t>Un-Systemize</t>
  </si>
  <si>
    <t>Family/relatives</t>
  </si>
  <si>
    <t>Husband, Wife</t>
  </si>
  <si>
    <t>People highly requested land and house</t>
  </si>
  <si>
    <t>AHL-01</t>
  </si>
  <si>
    <t>Uthuru karadana sumanaramaya</t>
  </si>
  <si>
    <t>Eheliyagoda</t>
  </si>
  <si>
    <t>Uthuru karandana</t>
  </si>
  <si>
    <t>Eahaliyagoda</t>
  </si>
  <si>
    <t>Karadana North</t>
  </si>
  <si>
    <t>Home Inaccessible</t>
  </si>
  <si>
    <t>They need house in safty area</t>
  </si>
  <si>
    <t>AHL-02</t>
  </si>
  <si>
    <t>Deiyangala vidyalaya</t>
  </si>
  <si>
    <t>Nagenahira kalatuwawa</t>
  </si>
  <si>
    <t>Ehaliyagoda</t>
  </si>
  <si>
    <t>Husband, Wife, Tenaager Male, Teenager Female</t>
  </si>
  <si>
    <t>Need dry foods</t>
  </si>
  <si>
    <t>AHL-03</t>
  </si>
  <si>
    <t>Kohiladeniya praja shalawa</t>
  </si>
  <si>
    <t>Ehaliyagoda waththa</t>
  </si>
  <si>
    <t>Local Practitioners</t>
  </si>
  <si>
    <t>Need livelihood,  dry food and ration items</t>
  </si>
  <si>
    <t>AHL-04</t>
  </si>
  <si>
    <t>Ehaliyagoda DS office</t>
  </si>
  <si>
    <t>NWG-04</t>
  </si>
  <si>
    <t>Erabaddha</t>
  </si>
  <si>
    <t>Erabadda</t>
  </si>
  <si>
    <t>KHW-02</t>
  </si>
  <si>
    <t>Madampe</t>
  </si>
  <si>
    <t>0 - 2 Week</t>
  </si>
  <si>
    <t>ELP-05</t>
  </si>
  <si>
    <t>Elapatha DS Office</t>
  </si>
  <si>
    <t>Friend</t>
  </si>
  <si>
    <t>Need Disaster Mitigation Program</t>
  </si>
  <si>
    <t>ELP-04</t>
  </si>
  <si>
    <t>Pallegedara Camp</t>
  </si>
  <si>
    <t>Pallegedara</t>
  </si>
  <si>
    <t>Husband</t>
  </si>
  <si>
    <t>RNP-04</t>
  </si>
  <si>
    <t>Rathnapura DS office</t>
  </si>
  <si>
    <t>Need toilates and health problems is found</t>
  </si>
  <si>
    <t>NWG-03</t>
  </si>
  <si>
    <t>Need some programme to improve the children education and school items</t>
  </si>
  <si>
    <t>KRW-01</t>
  </si>
  <si>
    <t>Kuruvita</t>
  </si>
  <si>
    <t>Kuruwita</t>
  </si>
  <si>
    <t>They stay own house</t>
  </si>
  <si>
    <t>KRW-02</t>
  </si>
  <si>
    <t>Kuruvita DS office</t>
  </si>
  <si>
    <t>KRL-02</t>
  </si>
  <si>
    <t>Kiriella DS Office</t>
  </si>
  <si>
    <t xml:space="preserve">Kirealla </t>
  </si>
  <si>
    <t xml:space="preserve">Fever </t>
  </si>
  <si>
    <t>RNP-03</t>
  </si>
  <si>
    <t>Godigamuwa</t>
  </si>
  <si>
    <t>Disaster in May 2017 and Disaster in September 2017</t>
  </si>
  <si>
    <t>They requested land in save areas</t>
  </si>
  <si>
    <t>AYG-03</t>
  </si>
  <si>
    <t>Sinhalagoda uda kotasa</t>
  </si>
  <si>
    <t>Sinhalagoda</t>
  </si>
  <si>
    <t>Gramaniladari</t>
  </si>
  <si>
    <t>Stomach</t>
  </si>
  <si>
    <t>They need toilet, water facilities and kitchen utensils</t>
  </si>
  <si>
    <t>No Comment</t>
  </si>
  <si>
    <t>COMMENTS</t>
  </si>
  <si>
    <t>FINAL COMMENT</t>
  </si>
  <si>
    <t>ACCESS TO COOKING FACILITY</t>
  </si>
  <si>
    <t>SLEEP</t>
  </si>
  <si>
    <t>MEALS</t>
  </si>
  <si>
    <t>ILLNESS</t>
  </si>
  <si>
    <t>MENTAL STATUS</t>
  </si>
  <si>
    <t>HOBBIES</t>
  </si>
  <si>
    <t>PROFESSION</t>
  </si>
  <si>
    <t>DISEASE AND DISEASE CONTROL</t>
  </si>
  <si>
    <t>SLEEPING TIME BEFORE DISPLACEMENT</t>
  </si>
  <si>
    <t>SLEEPING TIME IN DISPLACEMENT PERIOD</t>
  </si>
  <si>
    <t>WAKE UP TIME BEFORE DISPLACEMENT</t>
  </si>
  <si>
    <t>WAKE UP TIME IN DISPLACEMENT PERIOD</t>
  </si>
  <si>
    <t>AWAKE WHEN SLEEP BEFORE</t>
  </si>
  <si>
    <t>AWAKE WHEN SLEEP IN DISPLACEMENT</t>
  </si>
  <si>
    <t>SLEEPWALKING BEFORE</t>
  </si>
  <si>
    <t>SLEEPWALKING IN DISPLACEMENT</t>
  </si>
  <si>
    <t>BREAKFAST TIME BEFORE</t>
  </si>
  <si>
    <t>BREAKFAST TIME IN DISPLACEMENT</t>
  </si>
  <si>
    <t>LUNCH TIME BEFORE</t>
  </si>
  <si>
    <t>LUNCH TIME IN DISPLACEMENT</t>
  </si>
  <si>
    <t>DINNER TIME BEFORE</t>
  </si>
  <si>
    <t>DINNER TIME IN DISPLACEMENT</t>
  </si>
  <si>
    <t>MISSING MEAL BEFORE</t>
  </si>
  <si>
    <t>MISSING MEAL IN DISPLACEMENT</t>
  </si>
  <si>
    <t>CLOSE FRIEND BEFORE</t>
  </si>
  <si>
    <t>CLOSE FRIEND IN DISPLACEMENT</t>
  </si>
  <si>
    <t>TIME WITH CLOSE FRIEND BEFORE</t>
  </si>
  <si>
    <t>TIME WITH CLOSE FRIEND IN DISPLACEMENT</t>
  </si>
  <si>
    <t>FIGHT WITH CLOSE FRIEND BEFORE</t>
  </si>
  <si>
    <t>FIGHT WITH CLOSE FRIEND IN DISPLACEMENT</t>
  </si>
  <si>
    <t>NEW FRIENDSHIP BEFORE</t>
  </si>
  <si>
    <t>NEW FRIENDSHIP IN DISPLACEMENT</t>
  </si>
  <si>
    <t>HEADACHE BEFORE</t>
  </si>
  <si>
    <t>HEADACHE IN DISPLACEMENT</t>
  </si>
  <si>
    <t>NECK&amp;SHOULDER BEFORE</t>
  </si>
  <si>
    <t>NECK&amp;SHOULDER IN DISPLACEMENT</t>
  </si>
  <si>
    <t>STOMACH ACHES BEFORE</t>
  </si>
  <si>
    <t>STOMACH ACHES IN DISPLACEMENT</t>
  </si>
  <si>
    <t>TIREDNESS BEFORE</t>
  </si>
  <si>
    <t>TIREDNESS IN DISPLACEMENT</t>
  </si>
  <si>
    <t>ANGRY BEFORE</t>
  </si>
  <si>
    <t>ANGRY IN DISPLACEMENT</t>
  </si>
  <si>
    <t>DISSAPOINTED BEFORE</t>
  </si>
  <si>
    <t>DISSAPOINTED IN DISPLACEMENT</t>
  </si>
  <si>
    <t>SCARED BEFORE</t>
  </si>
  <si>
    <t>SCARED IN DISPLACEMENT</t>
  </si>
  <si>
    <t>TIRED OF SMALL ACTIVITY BEFORE</t>
  </si>
  <si>
    <t>TIRED OF SMALL ACTIVITY IN DISPLACEMENT</t>
  </si>
  <si>
    <t>ENGAGE IN HOBBY BEFORE</t>
  </si>
  <si>
    <t>ENGAGE IN HOBBY IN DISPLACEMENT</t>
  </si>
  <si>
    <t>TIME FOR HOBBY BEFORE</t>
  </si>
  <si>
    <t>TIME FOR HOBBY IN DISPLACEMENT</t>
  </si>
  <si>
    <t>HOBBY NOT FUN ANYMORE BEFORE</t>
  </si>
  <si>
    <t>HOBBY NOT FUN ANYMORE IN DISPLACEMENT</t>
  </si>
  <si>
    <t>ANGRY DOING HOBBY BEFORE</t>
  </si>
  <si>
    <t>ANGRY DOING HOBBY IN DISPLACEMENT</t>
  </si>
  <si>
    <t>EDUCATION SATISFACTORY BEFORE</t>
  </si>
  <si>
    <t>EDUCATION SATISFACTORY IN DISPLACEMENT</t>
  </si>
  <si>
    <t>FEEL OF OCCUPANCY BEFORE</t>
  </si>
  <si>
    <t>FEEL OF OCCUPANCY IN DISPLACEMENT</t>
  </si>
  <si>
    <t>DIABETES BEFORE</t>
  </si>
  <si>
    <t>DIABETES IN DISPLACEMENT</t>
  </si>
  <si>
    <t>BLOOD PRESSURE BEFORE</t>
  </si>
  <si>
    <t>BLOOD PRESSURE IN DISPLACEMENT</t>
  </si>
  <si>
    <t>RESPIRATORY PROBLEM BEFORE</t>
  </si>
  <si>
    <t>RESPIRATORY PROBLEM IN DISPLACEMENT</t>
  </si>
  <si>
    <t>GASTRITIS BEFORE</t>
  </si>
  <si>
    <t>GASTRITIS IN DISPLACEMENT</t>
  </si>
  <si>
    <t>EFFECT ON DAILY ROUTINE</t>
  </si>
  <si>
    <t>SOCIAL APPROPRIATION</t>
  </si>
  <si>
    <t>Satisfy</t>
  </si>
  <si>
    <t>Average</t>
  </si>
  <si>
    <t>10.00 pm</t>
  </si>
  <si>
    <t>4.00 am</t>
  </si>
  <si>
    <t>7.00 am</t>
  </si>
  <si>
    <t>2.00 pm</t>
  </si>
  <si>
    <t>8.00 pm</t>
  </si>
  <si>
    <t>7 hours</t>
  </si>
  <si>
    <t>0</t>
  </si>
  <si>
    <t>Very satisfy</t>
  </si>
  <si>
    <t>1.00 pm</t>
  </si>
  <si>
    <t>Frequently</t>
  </si>
  <si>
    <t>Very Satisfy</t>
  </si>
  <si>
    <t>9.00 pm</t>
  </si>
  <si>
    <t>11.00 pm</t>
  </si>
  <si>
    <t>5.00 am</t>
  </si>
  <si>
    <t>3,.30 am</t>
  </si>
  <si>
    <t>7.30 qm</t>
  </si>
  <si>
    <t>9.30 am</t>
  </si>
  <si>
    <t>12.30 pm</t>
  </si>
  <si>
    <t>2.30 pm</t>
  </si>
  <si>
    <t>1 hours</t>
  </si>
  <si>
    <t>7</t>
  </si>
  <si>
    <t>10 pm</t>
  </si>
  <si>
    <t>7.30 am</t>
  </si>
  <si>
    <t>12.00 pm</t>
  </si>
  <si>
    <t>1.30 pm</t>
  </si>
  <si>
    <t>8.30 pm</t>
  </si>
  <si>
    <t>14 hours</t>
  </si>
  <si>
    <t>9.00pm</t>
  </si>
  <si>
    <t>9.30pm</t>
  </si>
  <si>
    <t>5.30am</t>
  </si>
  <si>
    <t>6.00am</t>
  </si>
  <si>
    <t>7.ooam</t>
  </si>
  <si>
    <t>8.00am</t>
  </si>
  <si>
    <t>1.oopm</t>
  </si>
  <si>
    <t>2.00pm</t>
  </si>
  <si>
    <t>8.00pm</t>
  </si>
  <si>
    <t>4</t>
  </si>
  <si>
    <t>3</t>
  </si>
  <si>
    <t>10.00 am</t>
  </si>
  <si>
    <t>4.00 pm</t>
  </si>
  <si>
    <t>7  hours</t>
  </si>
  <si>
    <t>8.30pm</t>
  </si>
  <si>
    <t>4.00am</t>
  </si>
  <si>
    <t>7.00am</t>
  </si>
  <si>
    <t>1.00pm</t>
  </si>
  <si>
    <t>2</t>
  </si>
  <si>
    <t>6.00 am</t>
  </si>
  <si>
    <t>11.00 am</t>
  </si>
  <si>
    <t>7.00 pm</t>
  </si>
  <si>
    <t xml:space="preserve">7 hours </t>
  </si>
  <si>
    <t>6</t>
  </si>
  <si>
    <t>5 hours</t>
  </si>
  <si>
    <t>10 hours</t>
  </si>
  <si>
    <t>7.45am</t>
  </si>
  <si>
    <t>2 hour</t>
  </si>
  <si>
    <t xml:space="preserve">7.00am </t>
  </si>
  <si>
    <t xml:space="preserve">1.00pm </t>
  </si>
  <si>
    <t xml:space="preserve">8.00pm </t>
  </si>
  <si>
    <t>5.00am</t>
  </si>
  <si>
    <t>10.00pm</t>
  </si>
  <si>
    <t>Not actual time</t>
  </si>
  <si>
    <t>7.30pm</t>
  </si>
  <si>
    <t>14 hours per week</t>
  </si>
  <si>
    <t>They stay every hours</t>
  </si>
  <si>
    <t>00 hours</t>
  </si>
  <si>
    <t>12.00 am</t>
  </si>
  <si>
    <t>8.00 am</t>
  </si>
  <si>
    <t>00</t>
  </si>
  <si>
    <t>5.30 am</t>
  </si>
  <si>
    <t>7.30 pm</t>
  </si>
  <si>
    <t>5</t>
  </si>
  <si>
    <t xml:space="preserve">Unknown </t>
  </si>
  <si>
    <t>11.00pm</t>
  </si>
  <si>
    <t>12.00am</t>
  </si>
  <si>
    <t>4.30 am</t>
  </si>
  <si>
    <t>8.30 am</t>
  </si>
  <si>
    <t>3.00 pm</t>
  </si>
  <si>
    <t>4 hours</t>
  </si>
  <si>
    <t>Unkn6</t>
  </si>
  <si>
    <t>10.30pm</t>
  </si>
  <si>
    <t>10.00am</t>
  </si>
  <si>
    <t>12.30pm</t>
  </si>
  <si>
    <t>11.30pm</t>
  </si>
  <si>
    <t>6.30am</t>
  </si>
  <si>
    <t>11.00am</t>
  </si>
  <si>
    <t>VALUE SLEEP</t>
  </si>
  <si>
    <t>VALUE WAKE UP</t>
  </si>
  <si>
    <t>VALUE AWAKE WHEN SLEEP</t>
  </si>
  <si>
    <t>VALUE SLEEPWALKING</t>
  </si>
  <si>
    <t>MENTAL BALANCA CALCULATION</t>
  </si>
  <si>
    <t>VALUE BREAKFAST</t>
  </si>
  <si>
    <t>VALUE LUNCH</t>
  </si>
  <si>
    <t>VALUE DINNER</t>
  </si>
  <si>
    <t>VALUE MISSING MEAL</t>
  </si>
  <si>
    <t>FRIENDS</t>
  </si>
  <si>
    <t>VALUE CLOSE FRIEND</t>
  </si>
  <si>
    <t>VALUE TIME WITH FRIEND</t>
  </si>
  <si>
    <t>VALUE WITH CLOSE FRIEND</t>
  </si>
  <si>
    <t>VALUE NEW FRIENDSHIP</t>
  </si>
  <si>
    <t>VALUE HEADACHE</t>
  </si>
  <si>
    <t>VALUE NECK&amp;SHOULDER</t>
  </si>
  <si>
    <t>VALUE STOMACH ACHE</t>
  </si>
  <si>
    <t>VALUE TIREDNESS</t>
  </si>
  <si>
    <t>EFFECT ON CENTRAL NERVOUS SYSTEM AND BODY</t>
  </si>
  <si>
    <t>VALUE ANGRY</t>
  </si>
  <si>
    <t>VALUE DISSAPOINTED</t>
  </si>
  <si>
    <t>VALUE SCARED</t>
  </si>
  <si>
    <t>VALUE TIRED OF SMALL ACTIVITY</t>
  </si>
  <si>
    <t>UNCONSCIOUSNESS OF PROBLEM</t>
  </si>
  <si>
    <t>VALUE ENGAGE IN HOBBY</t>
  </si>
  <si>
    <t>VALUE TIME FOR HOBBY</t>
  </si>
  <si>
    <t>VALUE HOBBY NOT FUN ANYMORE</t>
  </si>
  <si>
    <t>VALUE ANGRY DOING HOBBY</t>
  </si>
  <si>
    <t>EFFECT ON MENTAL RELIEF</t>
  </si>
  <si>
    <t>VALUE EDUCATION</t>
  </si>
  <si>
    <t>VALUE OCCUPANCY</t>
  </si>
  <si>
    <t>EFFECT ON WORK</t>
  </si>
  <si>
    <t>VALUE DIABETES</t>
  </si>
  <si>
    <t>VALUE BLOOD PRESSURE</t>
  </si>
  <si>
    <t>VALUE RESPIRATORY PROBLEM</t>
  </si>
  <si>
    <t>VALUE GASTRITIS</t>
  </si>
  <si>
    <t>EFFECT ON HEALTH</t>
  </si>
  <si>
    <t>RESPONDENT AFFILIATION</t>
  </si>
  <si>
    <t>IDP</t>
  </si>
  <si>
    <t>IDP Leader</t>
  </si>
  <si>
    <t>a_survey_details/a1_survey_date_and_round/__1.1.a.1__survey_date</t>
  </si>
  <si>
    <t>a_survey_details/a1_survey_date_and_round/__1.1.a.2__survey_round</t>
  </si>
  <si>
    <t>b_site_details/b1_site_id_and_name/__1.1.c.1__site_id</t>
  </si>
  <si>
    <t>b_site_details/b1_site_id_and_name/__1.1.d.1__site_name</t>
  </si>
  <si>
    <t>b_site_details/b2_site_location/__1.1.e.2__admin_1</t>
  </si>
  <si>
    <t>b_site_details/b2_site_location/__1.1.e.3__admin_2</t>
  </si>
  <si>
    <t>b_site_details/b2_site_location/__1.1.e.4__admin_3</t>
  </si>
  <si>
    <t>b_site_details/b2_site_location/__1.1.f.3__gps_coordinates</t>
  </si>
  <si>
    <t>b_site_details/b2_site_location/___1.1.f.3__gps_coordinates_latitude</t>
  </si>
  <si>
    <t>b_site_details/b2_site_location/___1.1.f.3__gps_coordinates_longitude</t>
  </si>
  <si>
    <t>b_site_details/b2_site_location/___1.1.f.3__gps_coordinates_altitude</t>
  </si>
  <si>
    <t>b_site_details/b2_site_location/___1.1.f.3__gps_coordinates_precision</t>
  </si>
  <si>
    <t>b_site_details/b3_manual_gps/__1.1.f.1__gps_coordinates_manual_lon</t>
  </si>
  <si>
    <t>b_site_details/b3_manual_gps/__1.1.f.2__gps_coordinates_manual_lat</t>
  </si>
  <si>
    <t>b_site_details/b3_manual_gps/__1.4.b.1__expected_closing</t>
  </si>
  <si>
    <t>b_site_details/b3_manual_gps/__1.4.b.2__specify_date_if_it_is_closed</t>
  </si>
  <si>
    <t>b_site_details/b4_reason_displacement/__1.5.e.1__reason_displacement</t>
  </si>
  <si>
    <t>b_site_details/b4_reason_displacement/__1.5.e.1__reason_displacement/1__May_disaster</t>
  </si>
  <si>
    <t>b_site_details/b4_reason_displacement/__1.5.e.1__reason_displacement/2__current_disaster</t>
  </si>
  <si>
    <t>b_site_details/b4_reason_displacement/__1.5.e.1__reason_displacement/3__others</t>
  </si>
  <si>
    <t>b_site_details/b4_reason_displacement/ss_1.5.e.1_ss_reason_displacement-specify</t>
  </si>
  <si>
    <t>b_site_details/b5_site_class/__1.3.a.1__site_classification</t>
  </si>
  <si>
    <t>b_site_details/b5_site_class/__1.3.b.1__site_type</t>
  </si>
  <si>
    <t>b_site_details/b5_site_class/ss_1.3.b.1_ss_site_type_specify</t>
  </si>
  <si>
    <t>b_site_details/b5_site_class/__1.3.c.1__most_shelter_type</t>
  </si>
  <si>
    <t>b_site_details/b5_site_class/ss_1.3.c.1_ss_most_shelter_type</t>
  </si>
  <si>
    <t>b_site_details/b6_smc/__1.2.b.1__smc</t>
  </si>
  <si>
    <t>b_site_details/b6_smc/ss_1.2.b.1_ss_smc_specify</t>
  </si>
  <si>
    <t>b_site_details/b6_smc/__1.2.b.2__smcdetails</t>
  </si>
  <si>
    <t>b_site_details/b6_smc/ss_1.2.b.2_ss_smcdetails_specify</t>
  </si>
  <si>
    <t>b_site_details/b7_sma/__1.2.c.1__sma</t>
  </si>
  <si>
    <t>b_site_details/b7_sma/ss_1.2.c.1_ss_sma_specify</t>
  </si>
  <si>
    <t>b_site_details/b7_sma/__1.2.c.2__sma_type</t>
  </si>
  <si>
    <t>b_site_details/b7_sma/ss_1.2.c.2_ss_sma_type_specify</t>
  </si>
  <si>
    <t>b_site_details/b8_registration_activity/__1.2.e.1__registration_activity</t>
  </si>
  <si>
    <t>b_site_details/b9_IDPs_origin/__1.5.b.1__district</t>
  </si>
  <si>
    <t>b_site_details/b9_IDPs_origin/__1.5.b.2__division</t>
  </si>
  <si>
    <t>b_site_details/b9_IDPs_origin/__1.5.b.3__GN</t>
  </si>
  <si>
    <t>c_population_demographics/hh_figures_and_accuracy/__2.1.a.1__no_of_households</t>
  </si>
  <si>
    <t>c_population_demographics/hh_figures_and_accuracy/__2.1.a.2__no_of_individu</t>
  </si>
  <si>
    <t>c_population_demographics/hh_figures_and_accuracy/population_figure_accuracy</t>
  </si>
  <si>
    <t>breakdown_by_age_gender/infants/__2.1.c.1__infants_male</t>
  </si>
  <si>
    <t>breakdown_by_age_gender/infants/__2.1.d.1__infants_female</t>
  </si>
  <si>
    <t>breakdown_by_age_gender/children/__2.1.c.2__children_male</t>
  </si>
  <si>
    <t>breakdown_by_age_gender/children/__2.1.d.2__children_female</t>
  </si>
  <si>
    <t>breakdown_by_age_gender/youth/__2.1.c.3__youth_male</t>
  </si>
  <si>
    <t>breakdown_by_age_gender/youth/__2.1.d.3__youth_female</t>
  </si>
  <si>
    <t>breakdown_by_age_gender/adult/__2.1.c.4__adult_male</t>
  </si>
  <si>
    <t>breakdown_by_age_gender/adult/__2.1.d.4__adult_female</t>
  </si>
  <si>
    <t>breakdown_by_age_gender/elderly/__2.1.c.5__elderly_male</t>
  </si>
  <si>
    <t>breakdown_by_age_gender/elderly/__2.1.d.5__elderly_female</t>
  </si>
  <si>
    <t>breakdown_by_age_gender/total_by_age_group/__2.1.f.1__infants_total</t>
  </si>
  <si>
    <t>breakdown_by_age_gender/total_by_age_group/__2.1.f.2__children_total</t>
  </si>
  <si>
    <t>breakdown_by_age_gender/total_by_age_group/__2.1.f.3__youth_total</t>
  </si>
  <si>
    <t>breakdown_by_age_gender/total_by_age_group/__2.1.f.4__adult_total</t>
  </si>
  <si>
    <t>breakdown_by_age_gender/total_by_age_group/__2.1.f.5__elderly_total</t>
  </si>
  <si>
    <t>breakdown_by_age_gender/total_by_gender/__2.1.b.2__male_total</t>
  </si>
  <si>
    <t>breakdown_by_age_gender/total_by_gender/__2.1.b.3__female_total</t>
  </si>
  <si>
    <t>breakdown_by_age_gender/total_by_gender/__2.1.b.1__total_individuals</t>
  </si>
  <si>
    <t>breakdown_by_age_gender/total_by_gender/both_breakdown_total</t>
  </si>
  <si>
    <t>breakdown_by_age_gender/total_by_gender/both_breakdown_total_display</t>
  </si>
  <si>
    <t>breakdown_by_age_gender/total_by_gender/age_group_total</t>
  </si>
  <si>
    <t>breakdown_by_age_gender/total_by_gender/age_group_total_display</t>
  </si>
  <si>
    <t>breakdown_by_age_gender/total_by_gender/gender_total</t>
  </si>
  <si>
    <t>breakdown_by_age_gender/total_by_gender/gender_total_display</t>
  </si>
  <si>
    <t>breakdown_by_age_gender/total_by_gender/age_gender_total_display</t>
  </si>
  <si>
    <t>d_persons_with_vulnerabilities/__2.2.c.1__no_of_pregnant_women</t>
  </si>
  <si>
    <t>d_persons_with_vulnerabilities/__2.2.d.1__no_of_breastfeeding_mothers</t>
  </si>
  <si>
    <t>d_persons_with_vulnerabilities/__2.2.e.1__no_of_person_with_chronic_medical_problem</t>
  </si>
  <si>
    <t>d_persons_with_vulnerabilities/__2.2.f.1__no_of_persons_w_physical_disabilities</t>
  </si>
  <si>
    <t>d_persons_with_vulnerabilities/__2.2.g.1__no_of_persons_w_mental_disabilities</t>
  </si>
  <si>
    <t>d_persons_with_vulnerabilities/__2.2.i.3__no_of_elderly_headed_households</t>
  </si>
  <si>
    <t>d_persons_with_vulnerabilities/__2.2.n.1__no_of_single_female_headed_households</t>
  </si>
  <si>
    <t>d_persons_with_vulnerabilities/__2.2.p.1__no_of_kids_tenager_headed_households</t>
  </si>
  <si>
    <t>d_persons_with_vulnerabilities/__2.2.x.3__no_of_elderly_headed_households</t>
  </si>
  <si>
    <t>e_mobility/__2.3.j.1__where_IDP_stay</t>
  </si>
  <si>
    <t>e_mobility/ss_2.3.j.1_ss_where_IDP_stay_specify</t>
  </si>
  <si>
    <t>e_mobility/__2.3.h.1__why_people_staying</t>
  </si>
  <si>
    <t>e_mobility/ss_2.3.h.1_ss_why_people_staying</t>
  </si>
  <si>
    <t>e_mobility/__2.3.e.1__intended_return_place</t>
  </si>
  <si>
    <t>e_mobility/__2.3.f.1__people_return_to_site</t>
  </si>
  <si>
    <t>e_mobility/ss_2.3.f.1_ss_people_return_to_site</t>
  </si>
  <si>
    <t>f_shelter_and_non_food_item/f1_no_living_in_shelter/__3.1.a.1__no_family_in_host_family</t>
  </si>
  <si>
    <t>f_shelter_and_non_food_item/f1_no_living_in_shelter/__3.1.a.2__no_individu_in_host_family</t>
  </si>
  <si>
    <t>f_shelter_and_non_food_item/f1_no_living_in_shelter/__3.1.b.1__no_family_in_tent</t>
  </si>
  <si>
    <t>f_shelter_and_non_food_item/f1_no_living_in_shelter/__3.1.b.2__no_individu_in_tent</t>
  </si>
  <si>
    <t>f_shelter_and_non_food_item/f1_no_living_in_shelter/__3.1.c.1__no_family_in_collective_center</t>
  </si>
  <si>
    <t>f_shelter_and_non_food_item/f1_no_living_in_shelter/__3.1.c.2__no_individu_in_collective_center</t>
  </si>
  <si>
    <t>f_shelter_and_non_food_item/f2_access_availability/__3.2.a.1__electricity_availability</t>
  </si>
  <si>
    <t>f_shelter_and_non_food_item/f2_access_availability/__3.2.b.1__access_to_cooking_facility</t>
  </si>
  <si>
    <t>f_shelter_and_non_food_item/f2_access_availability/__3.7.j.1__primary_need_of_NFI</t>
  </si>
  <si>
    <t>f_shelter_and_non_food_item/f2_access_availability/ss_3.7.j.1_ss_primary_need_of_NFI_specify</t>
  </si>
  <si>
    <t>f_shelter_and_non_food_item/f2_access_availability/__3.7.j.2__secondary_need_of_NFI</t>
  </si>
  <si>
    <t>f_shelter_and_non_food_item/f2_access_availability/ss_3.7.j.2_ss_secondary_need_of_NFI_specify</t>
  </si>
  <si>
    <t>f_shelter_and_non_food_item/f2_access_availability/__3.7.j.5__received_shelter</t>
  </si>
  <si>
    <t>f_shelter_and_non_food_item/f2_access_availability/__3.7.j.6__received_nfi</t>
  </si>
  <si>
    <t>f_shelter_and_non_food_item/f2_access_availability/ss_3.7.j.6_ss_received_nfi_specify</t>
  </si>
  <si>
    <t>f_shelter_and_non_food_item/f2_access_availability/__3.7.j.7__received_cash</t>
  </si>
  <si>
    <t>f_shelter_and_non_food_item/f2_access_availability/ss_3.7.j.2_ss_secondary_cash_specify</t>
  </si>
  <si>
    <t>g_wash/g1_location_water_source/__4.1.a.1__location_water_source</t>
  </si>
  <si>
    <t>g_wash/g1_location_water_source/__4.1.b.1__non_drinking_water_source</t>
  </si>
  <si>
    <t>g_wash/g1_location_water_source/ss_4.1.b.1_ss_non_drinking_water_source_specify</t>
  </si>
  <si>
    <t>g_wash/g1_location_water_source/__4.1.f.1__drinking_water_source</t>
  </si>
  <si>
    <t>g_wash/g1_location_water_source/ss_4.1.f.1_ss_drinking_water_source_specify</t>
  </si>
  <si>
    <t>g_wash/g2_Toilets/__4.4.a.1__functioning_toilet</t>
  </si>
  <si>
    <t>g_wash/g2_Toilets/__4.4.a.1__separation_male_female_toilet</t>
  </si>
  <si>
    <t>g_wash/g2_Toilets/__4.4.a.4__condition_toilet</t>
  </si>
  <si>
    <t>g_wash/g2_Toilets/__4.4.b.1__functioning_bathroom</t>
  </si>
  <si>
    <t>g_wash/g2_Toilets/__4.4.b.2__separation_male_female_bathroom</t>
  </si>
  <si>
    <t>g_wash/g2_Toilets/__4.4.b.4__condition_bathroom</t>
  </si>
  <si>
    <t>g_wash/g2_Toilets/__4.6.a.1__disposal_system</t>
  </si>
  <si>
    <t>g_wash/g2_Toilets/ss_4.6.a.1_ss_disposal_system_specify</t>
  </si>
  <si>
    <t>g_wash/g2_Toilets/__4.4.n.1__open_defecation</t>
  </si>
  <si>
    <t>h_food_and_nutrition/h1_access_to_food/__5.1.a.1__access_to_food</t>
  </si>
  <si>
    <t>h_food_and_nutrition/h1_access_to_food/ss_5.1.a.1_ss_access_to_food_specify</t>
  </si>
  <si>
    <t>h_food_and_nutrition/h1_access_to_food/__5.1.d.1__main_food_source</t>
  </si>
  <si>
    <t>h_food_and_nutrition/h1_access_to_food/ss_5.1.d.1_ss_main_food_source_specify</t>
  </si>
  <si>
    <t>h_food_and_nutrition/h2_additional_supplements_and_meal_time/__6.1.b.1__additional_supplement_mother</t>
  </si>
  <si>
    <t>h_food_and_nutrition/h2_additional_supplements_and_meal_time/__6.1.c.1__additional_supplement_kids</t>
  </si>
  <si>
    <t>h_food_and_nutrition/h2_additional_supplements_and_meal_time/__6.1.x.1__breakfast_time_before</t>
  </si>
  <si>
    <t>h_food_and_nutrition/h2_additional_supplements_and_meal_time/__6.1.x.2__breakfast_time_after</t>
  </si>
  <si>
    <t>h_food_and_nutrition/h2_additional_supplements_and_meal_time/__6.1.x.3__lunch_time_before</t>
  </si>
  <si>
    <t>h_food_and_nutrition/h2_additional_supplements_and_meal_time/__6.1.x.4__lunch_time_after</t>
  </si>
  <si>
    <t>h_food_and_nutrition/h2_additional_supplements_and_meal_time/__6.1.x.5__dinner_time_before</t>
  </si>
  <si>
    <t>h_food_and_nutrition/h2_additional_supplements_and_meal_time/__6.1.x.6__dinner_time_after</t>
  </si>
  <si>
    <t>h_food_and_nutrition/h2_additional_supplements_and_meal_time/__6.1.x.7__missing_meal_before</t>
  </si>
  <si>
    <t>h_food_and_nutrition/h2_additional_supplements_and_meal_time/__6.1.x.8__missing_meal_after</t>
  </si>
  <si>
    <t>i_health/i1_health_problem/__7.1.b.1__most_prevalent_health_problem</t>
  </si>
  <si>
    <t>i_health/i1_health_problem/ss_7.1.b.1_most_prevalent_health_problem_specify</t>
  </si>
  <si>
    <t>i_health/i1_health_problem/__7.1.b.2__second_most_prevalent_health_problem</t>
  </si>
  <si>
    <t>i_health/i1_health_problem/ss_7.1.b.2_second_most_prevalent_health_problem_specify</t>
  </si>
  <si>
    <t>i_health/i2_physical_health_problem/__7.1.x.1__headache_problem_before</t>
  </si>
  <si>
    <t>i_health/i2_physical_health_problem/__7.1.x.2__headache_problem_after</t>
  </si>
  <si>
    <t>i_health/i2_physical_health_problem/__7.1.x.3__neck_shoulder_pain_before</t>
  </si>
  <si>
    <t>i_health/i2_physical_health_problem/__7.1.x.4__neck_shoulder_pain_after</t>
  </si>
  <si>
    <t>i_health/i2_physical_health_problem/__7.1.x.5__stomach_aches_before</t>
  </si>
  <si>
    <t>i_health/i2_physical_health_problem/__7.1.x.6__stomach_aches_after</t>
  </si>
  <si>
    <t>i_health/i2_physical_health_problem/__7.1.x.7__tiredness_before</t>
  </si>
  <si>
    <t>i_health/i2_physical_health_problem/__7.1.x.8__tiredness_after</t>
  </si>
  <si>
    <t>i_health/i2_physical_health_problem/__7.1.x.9__diabetes_before</t>
  </si>
  <si>
    <t>i_health/i2_physical_health_problem/__7.1.x.10__diabetes_after</t>
  </si>
  <si>
    <t>i_health/i2_physical_health_problem/__7.1.x.11__blood_pressure_before</t>
  </si>
  <si>
    <t>i_health/i2_physical_health_problem/__7.1.x.12__blood_pressure_after</t>
  </si>
  <si>
    <t>i_health/i2_physical_health_problem/__7.1.x.13__respiratory_problem_before</t>
  </si>
  <si>
    <t>i_health/i2_physical_health_problem/__7.1.x.14__respiratory_problem_after</t>
  </si>
  <si>
    <t>i_health/i2_physical_health_problem/__7.1.x.15__gastritis_before</t>
  </si>
  <si>
    <t>i_health/i2_physical_health_problem/__7.1.x.16__gastritis_after</t>
  </si>
  <si>
    <t>i_health/i3_mental_health_problem/__7.1.x.17__angry_before</t>
  </si>
  <si>
    <t>i_health/i3_mental_health_problem/__7.1.x.18__angry_after</t>
  </si>
  <si>
    <t>i_health/i3_mental_health_problem/__7.1.x.19__dissapointed_before</t>
  </si>
  <si>
    <t>i_health/i3_mental_health_problem/__7.1.x.20__dissapointed_after</t>
  </si>
  <si>
    <t>i_health/i3_mental_health_problem/__7.1.x.21__scared_before</t>
  </si>
  <si>
    <t>i_health/i3_mental_health_problem/__7.1.x.22__scared_after</t>
  </si>
  <si>
    <t>i_health/i3_mental_health_problem/__7.1.x.23__tired_in_small_activity_before</t>
  </si>
  <si>
    <t>i_health/i3_mental_health_problem/__7.1.x.24__tired_in_small_activity_after</t>
  </si>
  <si>
    <t>i_health/i3_mental_health_problem/__7.1.x.25__time_of_sleeping_before</t>
  </si>
  <si>
    <t>i_health/i3_mental_health_problem/__7.1.x.26__time_of_sleeping_after</t>
  </si>
  <si>
    <t>i_health/i3_mental_health_problem/__7.1.x.27__wakeup_time_before</t>
  </si>
  <si>
    <t>i_health/i3_mental_health_problem/__7.1.x.28__wakeup_time_after</t>
  </si>
  <si>
    <t>i_health/i3_mental_health_problem/__7.1.x.29__awake_during_sleeping_before</t>
  </si>
  <si>
    <t>i_health/i3_mental_health_problem/__7.1.x.30__awake_during_sleeping_after</t>
  </si>
  <si>
    <t>i_health/i3_mental_health_problem/__7.1.x.31__sleepwalking_before</t>
  </si>
  <si>
    <t>i_health/i3_mental_health_problem/__7.1.x.32__sleepwalking_after</t>
  </si>
  <si>
    <t>i_health/i3_mental_health_problem/__7.1.x.33__close_friend_before</t>
  </si>
  <si>
    <t>i_health/i3_mental_health_problem/__7.1.x.34__close_friend_after</t>
  </si>
  <si>
    <t>i_health/i3_mental_health_problem/__7.1.x.35__time_with_close_friend_before</t>
  </si>
  <si>
    <t>i_health/i3_mental_health_problem/__7.1.x.36__time_with_close_friend_after</t>
  </si>
  <si>
    <t>i_health/i3_mental_health_problem/__7.1.x.37__fight_with_close_friend_before</t>
  </si>
  <si>
    <t>i_health/i3_mental_health_problem/__7.1.x.38__fight_with_close_friend_after</t>
  </si>
  <si>
    <t>i_health/i3_mental_health_problem/__7.1.x.39__new_friendship_before</t>
  </si>
  <si>
    <t>i_health/i3_mental_health_problem/__7.1.x.40__new_friendship_after</t>
  </si>
  <si>
    <t>i_health/i3_mental_health_problem/__7.1.x.41__engage_in_hobbies_before</t>
  </si>
  <si>
    <t>i_health/i3_mental_health_problem/__7.1.x.42__engage_in_hobbies_after</t>
  </si>
  <si>
    <t>i_health/i3_mental_health_problem/__7.1.x.43__time_for_hobbies_before</t>
  </si>
  <si>
    <t>i_health/i3_mental_health_problem/__7.1.x.44__time_for_hobbies_after</t>
  </si>
  <si>
    <t>i_health/i3_mental_health_problem/__7.1.x.45__hobby_not_fun_before</t>
  </si>
  <si>
    <t>i_health/i3_mental_health_problem/__7.1.x.46__hobby_not_fun_after</t>
  </si>
  <si>
    <t>i_health/i3_mental_health_problem/__7.1.x.47__angry_doing_hobby_before</t>
  </si>
  <si>
    <t>i_health/i3_mental_health_problem/__7.1.x.48__angry_doing_hobby_after</t>
  </si>
  <si>
    <t>i_health/i4_health_facility/__7.2.r.1__access_to_health_facility</t>
  </si>
  <si>
    <t>i_health/i4_health_facility/__7.2.s.1__access_to_psychosocial</t>
  </si>
  <si>
    <t>i_health/i4_health_facility/__7.2.r.2__health_provider</t>
  </si>
  <si>
    <t>i_health/i4_health_facility/ss_7.2.r.2_health_provider_specify</t>
  </si>
  <si>
    <t>j_education/j1_access_to_education/__8.1.b.5__access_to_formal_education</t>
  </si>
  <si>
    <t>j_education/j1_access_to_education/__8.1.b.6__access_to_nonformal_education</t>
  </si>
  <si>
    <t>j_education/j1_access_to_education/__8.4.x.1__education_satisfactory_before</t>
  </si>
  <si>
    <t>j_education/j1_access_to_education/__8.4.x.2__education_satisfactory_after</t>
  </si>
  <si>
    <t>k_livelihood/k1_IDPs_occupation/__9.1.a.1__occupation_majority_before</t>
  </si>
  <si>
    <t>k_livelihood/k1_IDPs_occupation/ss_9.1.a.1_ss_occupation_majority_before_specify</t>
  </si>
  <si>
    <t>k_livelihood/k1_IDPs_occupation/__9.1.a.4__occupation_majority_recent</t>
  </si>
  <si>
    <t>k_livelihood/k1_IDPs_occupation/ss_9.1.a.4_ss_occupation_majority_recent_specify</t>
  </si>
  <si>
    <t>k_livelihood/k1_IDPs_occupation/__9.2.i.1__access_to_other_income</t>
  </si>
  <si>
    <t>k_livelihood/k1_IDPs_occupation/__9.4.a.3__job_offers</t>
  </si>
  <si>
    <t>k_livelihood/k1_IDPs_occupation/__9.4.a.4__who_offered</t>
  </si>
  <si>
    <t>k_livelihood/k1_IDPs_occupation/__9.4.a.4__who_offered/1__family</t>
  </si>
  <si>
    <t>k_livelihood/k1_IDPs_occupation/__9.4.a.4__who_offered/2__friend</t>
  </si>
  <si>
    <t>k_livelihood/k1_IDPs_occupation/__9.4.a.4__who_offered/3__agent</t>
  </si>
  <si>
    <t>k_livelihood/k1_IDPs_occupation/__9.4.a.4__who_offered/4__government</t>
  </si>
  <si>
    <t>k_livelihood/k1_IDPs_occupation/__9.4.a.4__who_offered/5__others</t>
  </si>
  <si>
    <t>k_livelihood/k1_IDPs_occupation/ss_9.4.a.4_who_offered_specify</t>
  </si>
  <si>
    <t>k_livelihood/k1_IDPs_occupation/__9.4.b.3__to_whom_offered</t>
  </si>
  <si>
    <t>k_livelihood/k1_IDPs_occupation/__9.4.b.3__to_whom_offered/1__husband</t>
  </si>
  <si>
    <t>k_livelihood/k1_IDPs_occupation/__9.4.b.3__to_whom_offered/2__wife</t>
  </si>
  <si>
    <t>k_livelihood/k1_IDPs_occupation/__9.4.b.3__to_whom_offered/3__teenager_male</t>
  </si>
  <si>
    <t>k_livelihood/k1_IDPs_occupation/__9.4.b.3__to_whom_offered/4__teenager_female</t>
  </si>
  <si>
    <t>k_livelihood/k1_IDPs_occupation/__9.4.x.1__feel_on_occupancy_before</t>
  </si>
  <si>
    <t>k_livelihood/k1_IDPs_occupation/__9.4.x.2__feel_on_occupancy_after</t>
  </si>
  <si>
    <t>l_protection/l1_site_security/__10.1.a.2__security_available</t>
  </si>
  <si>
    <t>l_protection/l1_site_security/__10.1.b.1__security_provider</t>
  </si>
  <si>
    <t>l_protection/l1_site_security/__10.1.b.1__security_provider/1__idp</t>
  </si>
  <si>
    <t>l_protection/l1_site_security/__10.1.b.1__security_provider/2__police</t>
  </si>
  <si>
    <t>l_protection/l1_site_security/__10.1.b.1__security_provider/3__military</t>
  </si>
  <si>
    <t>l_protection/l1_site_security/__10.1.b.1__security_provider/4__local</t>
  </si>
  <si>
    <t>l_protection/l1_site_security/__10.1.b.1__security_provider/5__others</t>
  </si>
  <si>
    <t>l_protection/l1_site_security/ss_10.1.b.1_ss_security_provider_specify</t>
  </si>
  <si>
    <t>l_protection/l1_site_security/__10.1.e.1__reported_incident</t>
  </si>
  <si>
    <t>l_protection/l1_site_security/ss_10.1.e.1_ss_reported_incident</t>
  </si>
  <si>
    <t>l_protection/l2_safe_space/__10.1.c.1__safe_space_kids</t>
  </si>
  <si>
    <t>l_protection/l2_safe_space/__10.1.d.1__safe_space_woman</t>
  </si>
  <si>
    <t>l_protection/l2_safe_space/__10.1.s.1__availability_light_public_space</t>
  </si>
  <si>
    <t>l_protection/l3_missing_documents/__10.1.s.2__missing_documents</t>
  </si>
  <si>
    <t>l_protection/l3_missing_documents/ss_10.1.s.2_ss_missing_documents</t>
  </si>
  <si>
    <t>m_communication/m1_information_source/__11.1.a.1__information_source</t>
  </si>
  <si>
    <t>m_communication/m1_information_source/__11.2.c.1__complain_mechanisms</t>
  </si>
  <si>
    <t>m_communication/m1_information_source/ss_11.2.c.1_ss_complain_mechanisms_specify</t>
  </si>
  <si>
    <t>additional_comments</t>
  </si>
  <si>
    <t>AGM_100</t>
  </si>
  <si>
    <t>1__rathnapura</t>
  </si>
  <si>
    <t>1__ayagama</t>
  </si>
  <si>
    <t>6.63714758 80.31292483 -27.0 5.0</t>
  </si>
  <si>
    <t>5__unknown</t>
  </si>
  <si>
    <t>1__May_disaster</t>
  </si>
  <si>
    <t>1__planned</t>
  </si>
  <si>
    <t>1__building</t>
  </si>
  <si>
    <t>1__yes</t>
  </si>
  <si>
    <t>1__government</t>
  </si>
  <si>
    <t>only_total</t>
  </si>
  <si>
    <t>3__need_support</t>
  </si>
  <si>
    <t>2__nearest_village</t>
  </si>
  <si>
    <t>2__no</t>
  </si>
  <si>
    <t>1__blanket</t>
  </si>
  <si>
    <t>2__tools</t>
  </si>
  <si>
    <t>Gavernment ,NGO</t>
  </si>
  <si>
    <t>Gavernment</t>
  </si>
  <si>
    <t>2__out_site</t>
  </si>
  <si>
    <t>2__tap</t>
  </si>
  <si>
    <t>3__no</t>
  </si>
  <si>
    <t>3__poor</t>
  </si>
  <si>
    <t>2__bury</t>
  </si>
  <si>
    <t>2__yes_out</t>
  </si>
  <si>
    <t>1__buy</t>
  </si>
  <si>
    <t>6__others</t>
  </si>
  <si>
    <t>3__unknown</t>
  </si>
  <si>
    <t>2__satisfy</t>
  </si>
  <si>
    <t>3__average</t>
  </si>
  <si>
    <t>4__unknown</t>
  </si>
  <si>
    <t>4__poor</t>
  </si>
  <si>
    <t>1__idp</t>
  </si>
  <si>
    <t>1__sma</t>
  </si>
  <si>
    <t>ELA-100</t>
  </si>
  <si>
    <t>3__elapatha</t>
  </si>
  <si>
    <t>6.64669305 80.35483856 -45.0 5.0</t>
  </si>
  <si>
    <t>4__others</t>
  </si>
  <si>
    <t>They live rent house/host family</t>
  </si>
  <si>
    <t>8__others</t>
  </si>
  <si>
    <t>3__kitchen</t>
  </si>
  <si>
    <t>NGOs  , INGOs</t>
  </si>
  <si>
    <t>NGOs  , Government</t>
  </si>
  <si>
    <t>1__in_site</t>
  </si>
  <si>
    <t>1__good</t>
  </si>
  <si>
    <t>Any health problem is not reported</t>
  </si>
  <si>
    <t>1__very_satisfy</t>
  </si>
  <si>
    <t>1__farmer</t>
  </si>
  <si>
    <t>5__others</t>
  </si>
  <si>
    <t>ELA-001</t>
  </si>
  <si>
    <t>6.64668072 80.3546254 -48.0 3.0</t>
  </si>
  <si>
    <t>1__host_family</t>
  </si>
  <si>
    <t>3__tent</t>
  </si>
  <si>
    <t>by_both_gender_and_age_group</t>
  </si>
  <si>
    <t>NGOs , INGOs,  Government</t>
  </si>
  <si>
    <t>NGOs,  Government</t>
  </si>
  <si>
    <t>2__usable</t>
  </si>
  <si>
    <t>4__unusable</t>
  </si>
  <si>
    <t>4__temporary_collective</t>
  </si>
  <si>
    <t>1__yes_in</t>
  </si>
  <si>
    <t>2__police</t>
  </si>
  <si>
    <t>Hh</t>
  </si>
  <si>
    <t>6.67267287 80.32126611 64.0 4.0</t>
  </si>
  <si>
    <t>3__camp</t>
  </si>
  <si>
    <t>2__yes_close</t>
  </si>
  <si>
    <t>4__dengue</t>
  </si>
  <si>
    <t>3__skin</t>
  </si>
  <si>
    <t>3__miner</t>
  </si>
  <si>
    <t>Birth cetificate, ID ,</t>
  </si>
  <si>
    <t>RNP-100</t>
  </si>
  <si>
    <t>10__rathnapura</t>
  </si>
  <si>
    <t>6.71098431 80.4931583 224.0 5.0</t>
  </si>
  <si>
    <t>2__collective_centre</t>
  </si>
  <si>
    <t>Tinshin</t>
  </si>
  <si>
    <t>5__none</t>
  </si>
  <si>
    <t>NGOs ,  INGOs</t>
  </si>
  <si>
    <t>1__well</t>
  </si>
  <si>
    <t>1__yes_different</t>
  </si>
  <si>
    <t>3__relief</t>
  </si>
  <si>
    <t>Need toilates , health and education probelms</t>
  </si>
  <si>
    <t>RNP 100</t>
  </si>
  <si>
    <t>6.70885776 80.45158658 19.0 5.0</t>
  </si>
  <si>
    <t>3__others</t>
  </si>
  <si>
    <t>Disaster in September 7</t>
  </si>
  <si>
    <t>only_by_gender</t>
  </si>
  <si>
    <t>20</t>
  </si>
  <si>
    <t>Light</t>
  </si>
  <si>
    <t>3__burn</t>
  </si>
  <si>
    <t>Birth cetificate horoscope,</t>
  </si>
  <si>
    <t>Need toilets ,health and education probelms</t>
  </si>
  <si>
    <t>NWG-003</t>
  </si>
  <si>
    <t>8__nivithigala</t>
  </si>
  <si>
    <t>6.59795027 80.51555219 223.0 5.0</t>
  </si>
  <si>
    <t>Dry food</t>
  </si>
  <si>
    <t>NGOs</t>
  </si>
  <si>
    <t>Private donations</t>
  </si>
  <si>
    <t>Need money and health facilities</t>
  </si>
  <si>
    <t>NWG-002</t>
  </si>
  <si>
    <t>6.60539044 80.50163063 151.0 5.0</t>
  </si>
  <si>
    <t>Friends</t>
  </si>
  <si>
    <t>Grammar niladari</t>
  </si>
  <si>
    <t>NWG-100</t>
  </si>
  <si>
    <t>6.58932413 80.40890702 61.0 5.0</t>
  </si>
  <si>
    <t xml:space="preserve">They live rent house/host family </t>
  </si>
  <si>
    <t>7__unknown</t>
  </si>
  <si>
    <t>2__livelihood</t>
  </si>
  <si>
    <t>1__origin</t>
  </si>
  <si>
    <t xml:space="preserve">Government </t>
  </si>
  <si>
    <t xml:space="preserve">Grama niladari </t>
  </si>
  <si>
    <t>KRL-100</t>
  </si>
  <si>
    <t>6__kiriella</t>
  </si>
  <si>
    <t>6.74062097 80.24908654 -90.0 4.0</t>
  </si>
  <si>
    <t>2__host_family</t>
  </si>
  <si>
    <t>They live rent house/host9</t>
  </si>
  <si>
    <t xml:space="preserve">They live rent house /host family </t>
  </si>
  <si>
    <t xml:space="preserve">Any health problem is not reported </t>
  </si>
  <si>
    <t xml:space="preserve">Birth cetificate </t>
  </si>
  <si>
    <t>KLW-100</t>
  </si>
  <si>
    <t>5__kalawana</t>
  </si>
  <si>
    <t>6.53212391 80.42801868 183.0 7.0</t>
  </si>
  <si>
    <t>NGOS  , INGOS, Government</t>
  </si>
  <si>
    <t>NGOS  , Government</t>
  </si>
  <si>
    <t>Unk6</t>
  </si>
  <si>
    <t>6.53211695 80.42803485 184.0 5.0</t>
  </si>
  <si>
    <t>KHW_100</t>
  </si>
  <si>
    <t>4__kahawaththa</t>
  </si>
  <si>
    <t>6.5771464 80.57633765 40.0 4.0</t>
  </si>
  <si>
    <t>2__sponatneous</t>
  </si>
  <si>
    <t>Now they live there own houses</t>
  </si>
  <si>
    <t>Now there live in own houses</t>
  </si>
  <si>
    <t>Now there own houses are ok</t>
  </si>
  <si>
    <t>Government and NGO</t>
  </si>
  <si>
    <t>2__private</t>
  </si>
  <si>
    <t>AMG-100</t>
  </si>
  <si>
    <t xml:space="preserve">They live rent house/ host family </t>
  </si>
  <si>
    <t xml:space="preserve">NGOS, Government </t>
  </si>
  <si>
    <t xml:space="preserve">Goverment </t>
  </si>
  <si>
    <t xml:space="preserve">Any health problems are not reported </t>
  </si>
  <si>
    <t xml:space="preserve">Birth certificate and sports certificate </t>
  </si>
  <si>
    <t>PMD 100</t>
  </si>
  <si>
    <t>9__pelmadulla</t>
  </si>
  <si>
    <t>6.62298103 80.54372453 45.0 5.0</t>
  </si>
  <si>
    <t>4__1_to_2_month</t>
  </si>
  <si>
    <t>1__May_disaster 3__others</t>
  </si>
  <si>
    <t>Higher risk areas</t>
  </si>
  <si>
    <t>3__host_community</t>
  </si>
  <si>
    <t>No one lives in sites.now people are staying their home or with their host families.</t>
  </si>
  <si>
    <t xml:space="preserve">Now people in their own places or with their host families. </t>
  </si>
  <si>
    <t>NGO</t>
  </si>
  <si>
    <t>Any health problems is not reported.</t>
  </si>
  <si>
    <t>Still people don't get any additional income.</t>
  </si>
  <si>
    <t>No camps</t>
  </si>
  <si>
    <t>4__board</t>
  </si>
  <si>
    <t>Mainly they want house  from safely areas</t>
  </si>
  <si>
    <t>PMD-100</t>
  </si>
  <si>
    <t>6.62288877 80.54375497 24.0 5.0</t>
  </si>
  <si>
    <t>They live in high risk areas</t>
  </si>
  <si>
    <t>1__unsystem</t>
  </si>
  <si>
    <t>No site</t>
  </si>
  <si>
    <t>Any helth problem is not reported.</t>
  </si>
  <si>
    <t>1__family</t>
  </si>
  <si>
    <t>1__husband 2__wife</t>
  </si>
  <si>
    <t>Their family</t>
  </si>
  <si>
    <t xml:space="preserve">Grama  niladari </t>
  </si>
  <si>
    <t>AHL-100</t>
  </si>
  <si>
    <t>2__eheliyagoda</t>
  </si>
  <si>
    <t>6.82451023 80.21065306 -15.0 5.0</t>
  </si>
  <si>
    <t>They don't want the needness for that</t>
  </si>
  <si>
    <t>1__home_inaccessible</t>
  </si>
  <si>
    <t>Radio, cubard</t>
  </si>
  <si>
    <t>Government, INGO,NGO</t>
  </si>
  <si>
    <t>Any health problem is  not reported.</t>
  </si>
  <si>
    <t>They haven't any job</t>
  </si>
  <si>
    <t>Grammar Niladhari</t>
  </si>
  <si>
    <t>They need home from safty area</t>
  </si>
  <si>
    <t>6.89012867 80.21863774 -26.0 5.0</t>
  </si>
  <si>
    <t xml:space="preserve">Toilates </t>
  </si>
  <si>
    <t>Personal donations</t>
  </si>
  <si>
    <t>1__husband 2__wife 3__teenager_male 4__teenager_female</t>
  </si>
  <si>
    <t>No one</t>
  </si>
  <si>
    <t>6.86747386 80.27246737 -27.0 4.0</t>
  </si>
  <si>
    <t>Food,milk powder,soap,suger</t>
  </si>
  <si>
    <t>3__practitioners</t>
  </si>
  <si>
    <t xml:space="preserve">Now they haven't any job </t>
  </si>
  <si>
    <t>They haven't offered job</t>
  </si>
  <si>
    <t>Grammar Niladhari , development officer</t>
  </si>
  <si>
    <t>Need livelihood , Need dry food ration items</t>
  </si>
  <si>
    <t>6.84865073 80.26585636 -57.0 5.0</t>
  </si>
  <si>
    <t>NGOS,  Government</t>
  </si>
  <si>
    <t xml:space="preserve">Grama niladari  , Development  officer </t>
  </si>
  <si>
    <t>NWG001</t>
  </si>
  <si>
    <t>6.61528153 80.48795545 120.0 4.0</t>
  </si>
  <si>
    <t>19</t>
  </si>
  <si>
    <t>need toilates. And house</t>
  </si>
  <si>
    <t>6.53356069 80.59336172 119.0 3.0</t>
  </si>
  <si>
    <t>1__0_to_2_week</t>
  </si>
  <si>
    <t>680</t>
  </si>
  <si>
    <t>Now there own places are ok</t>
  </si>
  <si>
    <t>Gavernment and NGO</t>
  </si>
  <si>
    <t>6.65520791 80.36741916 -51.0 5.0</t>
  </si>
  <si>
    <t>IDP SO Who live in camp  -: Dry Food
Others -: shelter</t>
  </si>
  <si>
    <t>IDP SO Who live in camp -: Construction items
Others -: NFI</t>
  </si>
  <si>
    <t>NGOS ,   INGOs , Privet Donation</t>
  </si>
  <si>
    <t>NGOs , INGOs , Privet Donation</t>
  </si>
  <si>
    <t>2__friend</t>
  </si>
  <si>
    <t>ELA-002</t>
  </si>
  <si>
    <t>6.67091102 80.36601797 -66.0 5.0</t>
  </si>
  <si>
    <t>Now they living their home</t>
  </si>
  <si>
    <t>Shelter</t>
  </si>
  <si>
    <t>NGOs , INGOs</t>
  </si>
  <si>
    <t>Government  , NGOs</t>
  </si>
  <si>
    <t>1__husband</t>
  </si>
  <si>
    <t>Birth certificate  ,</t>
  </si>
  <si>
    <t>6.70728529 80.38230255 -12.0 4.0</t>
  </si>
  <si>
    <t>Birth cetificate</t>
  </si>
  <si>
    <t>Nesta toilates , health problems</t>
  </si>
  <si>
    <t>Dc</t>
  </si>
  <si>
    <t>6.59480915 80.45212257 -24.0 5.0</t>
  </si>
  <si>
    <t>They haven't land and house</t>
  </si>
  <si>
    <t>So higher risk</t>
  </si>
  <si>
    <t>Cash and light,bed metres</t>
  </si>
  <si>
    <t>Plemefggh</t>
  </si>
  <si>
    <t>Un6</t>
  </si>
  <si>
    <t>Birth cetificate,driving licence</t>
  </si>
  <si>
    <t>Need some programme for improve the children's education and school items</t>
  </si>
  <si>
    <t>KRW-100</t>
  </si>
  <si>
    <t>7__kuruwita</t>
  </si>
  <si>
    <t>6.77999984 80.35588204 -75.0 9.0</t>
  </si>
  <si>
    <t>No Camps</t>
  </si>
  <si>
    <t>Water</t>
  </si>
  <si>
    <t>6.78017517 80.36423011 -61.0 5.0</t>
  </si>
  <si>
    <t>They live own house</t>
  </si>
  <si>
    <t>AGM-100</t>
  </si>
  <si>
    <t>6.73752586 80.27564547 -79.0 5.0</t>
  </si>
  <si>
    <t>Building construction materials</t>
  </si>
  <si>
    <t xml:space="preserve">Any health problem not reported </t>
  </si>
  <si>
    <t xml:space="preserve">Birth cetificate  , sports cetificate , </t>
  </si>
  <si>
    <t>RNP_100</t>
  </si>
  <si>
    <t>6.68324341 80.4105763 -37.0 5.0</t>
  </si>
  <si>
    <t>1__May_disaster 2__current_disaster</t>
  </si>
  <si>
    <t>Now they are staying  there own houses</t>
  </si>
  <si>
    <t>They requested land from safely  areas</t>
  </si>
  <si>
    <t>They requested land from safely areas</t>
  </si>
  <si>
    <t>6.67709832 80.30345827 90.0 5.0</t>
  </si>
  <si>
    <t>only_by_age_group</t>
  </si>
  <si>
    <t>Any health problems are not reported</t>
  </si>
  <si>
    <t>They want toilet and water facilities, kitchen utensils</t>
  </si>
  <si>
    <t>Date</t>
  </si>
  <si>
    <t>#date+occurred</t>
  </si>
  <si>
    <t>#adm1+name</t>
  </si>
  <si>
    <t>#adm2+name</t>
  </si>
  <si>
    <t>#adm3+name</t>
  </si>
  <si>
    <t>#geo+lat</t>
  </si>
  <si>
    <t>#geo+lon</t>
  </si>
  <si>
    <t>#affected+idps+hh</t>
  </si>
  <si>
    <t>#affected+idps+ind</t>
  </si>
  <si>
    <t>#affected+idps+ind+m+age0_1</t>
  </si>
  <si>
    <t>#affected+idps+ind+m+age13_17</t>
  </si>
  <si>
    <t>#affected+idps+ind+m+adult</t>
  </si>
  <si>
    <t>#affected+idps+ind+m+elderly</t>
  </si>
  <si>
    <t>#affected+idps+ind+f+age0_1</t>
  </si>
  <si>
    <t>#affected+idps+ind+f+age13_17</t>
  </si>
  <si>
    <t>#affected+idps+ind+f+adult</t>
  </si>
  <si>
    <t>#affected+idps+ind+f+elderly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</si>
</sst>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yyyy\-mm\-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6" borderId="2" applyNumberFormat="0" applyFont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/>
    <xf numFmtId="9" fontId="0" fillId="0" borderId="1" xfId="1" applyFont="1" applyBorder="1"/>
    <xf numFmtId="0" fontId="2" fillId="5" borderId="0" xfId="0" applyFont="1" applyFill="1" applyAlignment="1">
      <alignment horizontal="center" vertical="top" wrapText="1"/>
    </xf>
    <xf numFmtId="165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6" borderId="2" xfId="2" applyFont="1" applyAlignment="1">
      <alignment horizontal="center" vertical="top" wrapText="1"/>
    </xf>
  </cellXfs>
  <cellStyles count="3">
    <cellStyle name="Normal" xfId="0" builtinId="0"/>
    <cellStyle name="Note" xfId="2" builtinId="10"/>
    <cellStyle name="Percent" xfId="1" builtinId="5"/>
  </cellStyles>
  <dxfs count="4">
    <dxf>
      <numFmt numFmtId="165" formatCode="yyyy\-mm\-dd"/>
    </dxf>
    <dxf>
      <numFmt numFmtId="165" formatCode="yyyy\-mm\-dd"/>
    </dxf>
    <dxf>
      <numFmt numFmtId="165" formatCode="yyyy\-mm\-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F104" totalsRowShown="0" headerRowDxfId="3">
  <autoFilter ref="A1:F104" xr:uid="{00000000-0009-0000-0100-000002000000}"/>
  <tableColumns count="6">
    <tableColumn id="1" xr3:uid="{00000000-0010-0000-0000-000001000000}" name="SSID"/>
    <tableColumn id="2" xr3:uid="{00000000-0010-0000-0000-000002000000}" name="SITE NAME"/>
    <tableColumn id="3" xr3:uid="{00000000-0010-0000-0000-000003000000}" name="DISTRICT"/>
    <tableColumn id="4" xr3:uid="{00000000-0010-0000-0000-000004000000}" name="DIVISION"/>
    <tableColumn id="5" xr3:uid="{00000000-0010-0000-0000-000005000000}" name="GN"/>
    <tableColumn id="8" xr3:uid="{00000000-0010-0000-0000-000008000000}" name="RESPONDENT AFFILIATION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HS32" totalsRowShown="0">
  <autoFilter ref="A1:HS32" xr:uid="{8965DC82-38D1-4036-B9DC-51005B8BFB2F}"/>
  <tableColumns count="227">
    <tableColumn id="3" xr3:uid="{00000000-0010-0000-0100-000003000000}" name="Date" dataDxfId="2"/>
    <tableColumn id="8" xr3:uid="{00000000-0010-0000-0100-000008000000}" name="a_survey_details/a1_survey_date_and_round/__1.1.a.1__survey_date" dataDxfId="1"/>
    <tableColumn id="9" xr3:uid="{00000000-0010-0000-0100-000009000000}" name="a_survey_details/a1_survey_date_and_round/__1.1.a.2__survey_round"/>
    <tableColumn id="12" xr3:uid="{00000000-0010-0000-0100-00000C000000}" name="b_site_details/b1_site_id_and_name/__1.1.c.1__site_id"/>
    <tableColumn id="13" xr3:uid="{00000000-0010-0000-0100-00000D000000}" name="b_site_details/b1_site_id_and_name/__1.1.d.1__site_name"/>
    <tableColumn id="14" xr3:uid="{00000000-0010-0000-0100-00000E000000}" name="b_site_details/b2_site_location/__1.1.e.2__admin_1"/>
    <tableColumn id="15" xr3:uid="{00000000-0010-0000-0100-00000F000000}" name="b_site_details/b2_site_location/__1.1.e.3__admin_2"/>
    <tableColumn id="16" xr3:uid="{00000000-0010-0000-0100-000010000000}" name="b_site_details/b2_site_location/__1.1.e.4__admin_3"/>
    <tableColumn id="17" xr3:uid="{00000000-0010-0000-0100-000011000000}" name="b_site_details/b2_site_location/__1.1.f.3__gps_coordinates"/>
    <tableColumn id="18" xr3:uid="{00000000-0010-0000-0100-000012000000}" name="b_site_details/b2_site_location/___1.1.f.3__gps_coordinates_latitude"/>
    <tableColumn id="19" xr3:uid="{00000000-0010-0000-0100-000013000000}" name="b_site_details/b2_site_location/___1.1.f.3__gps_coordinates_longitude"/>
    <tableColumn id="20" xr3:uid="{00000000-0010-0000-0100-000014000000}" name="b_site_details/b2_site_location/___1.1.f.3__gps_coordinates_altitude"/>
    <tableColumn id="21" xr3:uid="{00000000-0010-0000-0100-000015000000}" name="b_site_details/b2_site_location/___1.1.f.3__gps_coordinates_precision"/>
    <tableColumn id="22" xr3:uid="{00000000-0010-0000-0100-000016000000}" name="b_site_details/b3_manual_gps/__1.1.f.1__gps_coordinates_manual_lon"/>
    <tableColumn id="23" xr3:uid="{00000000-0010-0000-0100-000017000000}" name="b_site_details/b3_manual_gps/__1.1.f.2__gps_coordinates_manual_lat"/>
    <tableColumn id="24" xr3:uid="{00000000-0010-0000-0100-000018000000}" name="b_site_details/b3_manual_gps/__1.4.b.1__expected_closing"/>
    <tableColumn id="25" xr3:uid="{00000000-0010-0000-0100-000019000000}" name="b_site_details/b3_manual_gps/__1.4.b.2__specify_date_if_it_is_closed" dataDxfId="0"/>
    <tableColumn id="26" xr3:uid="{00000000-0010-0000-0100-00001A000000}" name="b_site_details/b4_reason_displacement/__1.5.e.1__reason_displacement"/>
    <tableColumn id="27" xr3:uid="{00000000-0010-0000-0100-00001B000000}" name="b_site_details/b4_reason_displacement/__1.5.e.1__reason_displacement/1__May_disaster"/>
    <tableColumn id="28" xr3:uid="{00000000-0010-0000-0100-00001C000000}" name="b_site_details/b4_reason_displacement/__1.5.e.1__reason_displacement/2__current_disaster"/>
    <tableColumn id="29" xr3:uid="{00000000-0010-0000-0100-00001D000000}" name="b_site_details/b4_reason_displacement/__1.5.e.1__reason_displacement/3__others"/>
    <tableColumn id="30" xr3:uid="{00000000-0010-0000-0100-00001E000000}" name="b_site_details/b4_reason_displacement/ss_1.5.e.1_ss_reason_displacement-specify"/>
    <tableColumn id="31" xr3:uid="{00000000-0010-0000-0100-00001F000000}" name="b_site_details/b5_site_class/__1.3.a.1__site_classification"/>
    <tableColumn id="32" xr3:uid="{00000000-0010-0000-0100-000020000000}" name="b_site_details/b5_site_class/__1.3.b.1__site_type"/>
    <tableColumn id="33" xr3:uid="{00000000-0010-0000-0100-000021000000}" name="b_site_details/b5_site_class/ss_1.3.b.1_ss_site_type_specify"/>
    <tableColumn id="34" xr3:uid="{00000000-0010-0000-0100-000022000000}" name="b_site_details/b5_site_class/__1.3.c.1__most_shelter_type"/>
    <tableColumn id="35" xr3:uid="{00000000-0010-0000-0100-000023000000}" name="b_site_details/b5_site_class/ss_1.3.c.1_ss_most_shelter_type"/>
    <tableColumn id="36" xr3:uid="{00000000-0010-0000-0100-000024000000}" name="b_site_details/b6_smc/__1.2.b.1__smc"/>
    <tableColumn id="37" xr3:uid="{00000000-0010-0000-0100-000025000000}" name="b_site_details/b6_smc/ss_1.2.b.1_ss_smc_specify"/>
    <tableColumn id="38" xr3:uid="{00000000-0010-0000-0100-000026000000}" name="b_site_details/b6_smc/__1.2.b.2__smcdetails"/>
    <tableColumn id="39" xr3:uid="{00000000-0010-0000-0100-000027000000}" name="b_site_details/b6_smc/ss_1.2.b.2_ss_smcdetails_specify"/>
    <tableColumn id="40" xr3:uid="{00000000-0010-0000-0100-000028000000}" name="b_site_details/b7_sma/__1.2.c.1__sma"/>
    <tableColumn id="41" xr3:uid="{00000000-0010-0000-0100-000029000000}" name="b_site_details/b7_sma/ss_1.2.c.1_ss_sma_specify"/>
    <tableColumn id="42" xr3:uid="{00000000-0010-0000-0100-00002A000000}" name="b_site_details/b7_sma/__1.2.c.2__sma_type"/>
    <tableColumn id="43" xr3:uid="{00000000-0010-0000-0100-00002B000000}" name="b_site_details/b7_sma/ss_1.2.c.2_ss_sma_type_specify"/>
    <tableColumn id="46" xr3:uid="{00000000-0010-0000-0100-00002E000000}" name="b_site_details/b8_registration_activity/__1.2.e.1__registration_activity"/>
    <tableColumn id="47" xr3:uid="{00000000-0010-0000-0100-00002F000000}" name="b_site_details/b9_IDPs_origin/__1.5.b.1__district"/>
    <tableColumn id="48" xr3:uid="{00000000-0010-0000-0100-000030000000}" name="b_site_details/b9_IDPs_origin/__1.5.b.2__division"/>
    <tableColumn id="49" xr3:uid="{00000000-0010-0000-0100-000031000000}" name="b_site_details/b9_IDPs_origin/__1.5.b.3__GN"/>
    <tableColumn id="50" xr3:uid="{00000000-0010-0000-0100-000032000000}" name="c_population_demographics/hh_figures_and_accuracy/__2.1.a.1__no_of_households"/>
    <tableColumn id="51" xr3:uid="{00000000-0010-0000-0100-000033000000}" name="c_population_demographics/hh_figures_and_accuracy/__2.1.a.2__no_of_individu"/>
    <tableColumn id="52" xr3:uid="{00000000-0010-0000-0100-000034000000}" name="c_population_demographics/hh_figures_and_accuracy/population_figure_accuracy"/>
    <tableColumn id="53" xr3:uid="{00000000-0010-0000-0100-000035000000}" name="breakdown_by_age_gender/infants/__2.1.c.1__infants_male"/>
    <tableColumn id="54" xr3:uid="{00000000-0010-0000-0100-000036000000}" name="breakdown_by_age_gender/infants/__2.1.d.1__infants_female"/>
    <tableColumn id="55" xr3:uid="{00000000-0010-0000-0100-000037000000}" name="breakdown_by_age_gender/children/__2.1.c.2__children_male"/>
    <tableColumn id="56" xr3:uid="{00000000-0010-0000-0100-000038000000}" name="breakdown_by_age_gender/children/__2.1.d.2__children_female"/>
    <tableColumn id="57" xr3:uid="{00000000-0010-0000-0100-000039000000}" name="breakdown_by_age_gender/youth/__2.1.c.3__youth_male"/>
    <tableColumn id="58" xr3:uid="{00000000-0010-0000-0100-00003A000000}" name="breakdown_by_age_gender/youth/__2.1.d.3__youth_female"/>
    <tableColumn id="59" xr3:uid="{00000000-0010-0000-0100-00003B000000}" name="breakdown_by_age_gender/adult/__2.1.c.4__adult_male"/>
    <tableColumn id="60" xr3:uid="{00000000-0010-0000-0100-00003C000000}" name="breakdown_by_age_gender/adult/__2.1.d.4__adult_female"/>
    <tableColumn id="61" xr3:uid="{00000000-0010-0000-0100-00003D000000}" name="breakdown_by_age_gender/elderly/__2.1.c.5__elderly_male"/>
    <tableColumn id="62" xr3:uid="{00000000-0010-0000-0100-00003E000000}" name="breakdown_by_age_gender/elderly/__2.1.d.5__elderly_female"/>
    <tableColumn id="63" xr3:uid="{00000000-0010-0000-0100-00003F000000}" name="breakdown_by_age_gender/total_by_age_group/__2.1.f.1__infants_total"/>
    <tableColumn id="64" xr3:uid="{00000000-0010-0000-0100-000040000000}" name="breakdown_by_age_gender/total_by_age_group/__2.1.f.2__children_total"/>
    <tableColumn id="65" xr3:uid="{00000000-0010-0000-0100-000041000000}" name="breakdown_by_age_gender/total_by_age_group/__2.1.f.3__youth_total"/>
    <tableColumn id="66" xr3:uid="{00000000-0010-0000-0100-000042000000}" name="breakdown_by_age_gender/total_by_age_group/__2.1.f.4__adult_total"/>
    <tableColumn id="67" xr3:uid="{00000000-0010-0000-0100-000043000000}" name="breakdown_by_age_gender/total_by_age_group/__2.1.f.5__elderly_total"/>
    <tableColumn id="68" xr3:uid="{00000000-0010-0000-0100-000044000000}" name="breakdown_by_age_gender/total_by_gender/__2.1.b.2__male_total"/>
    <tableColumn id="69" xr3:uid="{00000000-0010-0000-0100-000045000000}" name="breakdown_by_age_gender/total_by_gender/__2.1.b.3__female_total"/>
    <tableColumn id="70" xr3:uid="{00000000-0010-0000-0100-000046000000}" name="breakdown_by_age_gender/total_by_gender/__2.1.b.1__total_individuals"/>
    <tableColumn id="71" xr3:uid="{00000000-0010-0000-0100-000047000000}" name="breakdown_by_age_gender/total_by_gender/both_breakdown_total"/>
    <tableColumn id="72" xr3:uid="{00000000-0010-0000-0100-000048000000}" name="breakdown_by_age_gender/total_by_gender/both_breakdown_total_display"/>
    <tableColumn id="73" xr3:uid="{00000000-0010-0000-0100-000049000000}" name="breakdown_by_age_gender/total_by_gender/age_group_total"/>
    <tableColumn id="74" xr3:uid="{00000000-0010-0000-0100-00004A000000}" name="breakdown_by_age_gender/total_by_gender/age_group_total_display"/>
    <tableColumn id="75" xr3:uid="{00000000-0010-0000-0100-00004B000000}" name="breakdown_by_age_gender/total_by_gender/gender_total"/>
    <tableColumn id="76" xr3:uid="{00000000-0010-0000-0100-00004C000000}" name="breakdown_by_age_gender/total_by_gender/gender_total_display"/>
    <tableColumn id="77" xr3:uid="{00000000-0010-0000-0100-00004D000000}" name="breakdown_by_age_gender/total_by_gender/age_gender_total_display"/>
    <tableColumn id="78" xr3:uid="{00000000-0010-0000-0100-00004E000000}" name="d_persons_with_vulnerabilities/__2.2.c.1__no_of_pregnant_women"/>
    <tableColumn id="79" xr3:uid="{00000000-0010-0000-0100-00004F000000}" name="d_persons_with_vulnerabilities/__2.2.d.1__no_of_breastfeeding_mothers"/>
    <tableColumn id="80" xr3:uid="{00000000-0010-0000-0100-000050000000}" name="d_persons_with_vulnerabilities/__2.2.e.1__no_of_person_with_chronic_medical_problem"/>
    <tableColumn id="81" xr3:uid="{00000000-0010-0000-0100-000051000000}" name="d_persons_with_vulnerabilities/__2.2.f.1__no_of_persons_w_physical_disabilities"/>
    <tableColumn id="82" xr3:uid="{00000000-0010-0000-0100-000052000000}" name="d_persons_with_vulnerabilities/__2.2.g.1__no_of_persons_w_mental_disabilities"/>
    <tableColumn id="84" xr3:uid="{00000000-0010-0000-0100-000054000000}" name="d_persons_with_vulnerabilities/__2.2.i.3__no_of_elderly_headed_households"/>
    <tableColumn id="85" xr3:uid="{00000000-0010-0000-0100-000055000000}" name="d_persons_with_vulnerabilities/__2.2.n.1__no_of_single_female_headed_households"/>
    <tableColumn id="86" xr3:uid="{00000000-0010-0000-0100-000056000000}" name="d_persons_with_vulnerabilities/__2.2.p.1__no_of_kids_tenager_headed_households"/>
    <tableColumn id="87" xr3:uid="{00000000-0010-0000-0100-000057000000}" name="d_persons_with_vulnerabilities/__2.2.x.3__no_of_elderly_headed_households"/>
    <tableColumn id="88" xr3:uid="{00000000-0010-0000-0100-000058000000}" name="e_mobility/__2.3.j.1__where_IDP_stay"/>
    <tableColumn id="89" xr3:uid="{00000000-0010-0000-0100-000059000000}" name="e_mobility/ss_2.3.j.1_ss_where_IDP_stay_specify"/>
    <tableColumn id="90" xr3:uid="{00000000-0010-0000-0100-00005A000000}" name="e_mobility/__2.3.h.1__why_people_staying"/>
    <tableColumn id="91" xr3:uid="{00000000-0010-0000-0100-00005B000000}" name="e_mobility/ss_2.3.h.1_ss_why_people_staying"/>
    <tableColumn id="92" xr3:uid="{00000000-0010-0000-0100-00005C000000}" name="e_mobility/__2.3.e.1__intended_return_place"/>
    <tableColumn id="93" xr3:uid="{00000000-0010-0000-0100-00005D000000}" name="e_mobility/__2.3.f.1__people_return_to_site"/>
    <tableColumn id="94" xr3:uid="{00000000-0010-0000-0100-00005E000000}" name="e_mobility/ss_2.3.f.1_ss_people_return_to_site"/>
    <tableColumn id="95" xr3:uid="{00000000-0010-0000-0100-00005F000000}" name="f_shelter_and_non_food_item/f1_no_living_in_shelter/__3.1.a.1__no_family_in_host_family"/>
    <tableColumn id="96" xr3:uid="{00000000-0010-0000-0100-000060000000}" name="f_shelter_and_non_food_item/f1_no_living_in_shelter/__3.1.a.2__no_individu_in_host_family"/>
    <tableColumn id="97" xr3:uid="{00000000-0010-0000-0100-000061000000}" name="f_shelter_and_non_food_item/f1_no_living_in_shelter/__3.1.b.1__no_family_in_tent"/>
    <tableColumn id="98" xr3:uid="{00000000-0010-0000-0100-000062000000}" name="f_shelter_and_non_food_item/f1_no_living_in_shelter/__3.1.b.2__no_individu_in_tent"/>
    <tableColumn id="99" xr3:uid="{00000000-0010-0000-0100-000063000000}" name="f_shelter_and_non_food_item/f1_no_living_in_shelter/__3.1.c.1__no_family_in_collective_center"/>
    <tableColumn id="100" xr3:uid="{00000000-0010-0000-0100-000064000000}" name="f_shelter_and_non_food_item/f1_no_living_in_shelter/__3.1.c.2__no_individu_in_collective_center"/>
    <tableColumn id="101" xr3:uid="{00000000-0010-0000-0100-000065000000}" name="f_shelter_and_non_food_item/f2_access_availability/__3.2.a.1__electricity_availability"/>
    <tableColumn id="102" xr3:uid="{00000000-0010-0000-0100-000066000000}" name="f_shelter_and_non_food_item/f2_access_availability/__3.2.b.1__access_to_cooking_facility"/>
    <tableColumn id="103" xr3:uid="{00000000-0010-0000-0100-000067000000}" name="f_shelter_and_non_food_item/f2_access_availability/__3.7.j.1__primary_need_of_NFI"/>
    <tableColumn id="104" xr3:uid="{00000000-0010-0000-0100-000068000000}" name="f_shelter_and_non_food_item/f2_access_availability/ss_3.7.j.1_ss_primary_need_of_NFI_specify"/>
    <tableColumn id="105" xr3:uid="{00000000-0010-0000-0100-000069000000}" name="f_shelter_and_non_food_item/f2_access_availability/__3.7.j.2__secondary_need_of_NFI"/>
    <tableColumn id="106" xr3:uid="{00000000-0010-0000-0100-00006A000000}" name="f_shelter_and_non_food_item/f2_access_availability/ss_3.7.j.2_ss_secondary_need_of_NFI_specify"/>
    <tableColumn id="107" xr3:uid="{00000000-0010-0000-0100-00006B000000}" name="f_shelter_and_non_food_item/f2_access_availability/__3.7.j.5__received_shelter"/>
    <tableColumn id="108" xr3:uid="{00000000-0010-0000-0100-00006C000000}" name="f_shelter_and_non_food_item/f2_access_availability/__3.7.j.6__received_nfi"/>
    <tableColumn id="109" xr3:uid="{00000000-0010-0000-0100-00006D000000}" name="f_shelter_and_non_food_item/f2_access_availability/ss_3.7.j.6_ss_received_nfi_specify"/>
    <tableColumn id="110" xr3:uid="{00000000-0010-0000-0100-00006E000000}" name="f_shelter_and_non_food_item/f2_access_availability/__3.7.j.7__received_cash"/>
    <tableColumn id="111" xr3:uid="{00000000-0010-0000-0100-00006F000000}" name="f_shelter_and_non_food_item/f2_access_availability/ss_3.7.j.2_ss_secondary_cash_specify"/>
    <tableColumn id="112" xr3:uid="{00000000-0010-0000-0100-000070000000}" name="g_wash/g1_location_water_source/__4.1.a.1__location_water_source"/>
    <tableColumn id="113" xr3:uid="{00000000-0010-0000-0100-000071000000}" name="g_wash/g1_location_water_source/__4.1.b.1__non_drinking_water_source"/>
    <tableColumn id="114" xr3:uid="{00000000-0010-0000-0100-000072000000}" name="g_wash/g1_location_water_source/ss_4.1.b.1_ss_non_drinking_water_source_specify"/>
    <tableColumn id="115" xr3:uid="{00000000-0010-0000-0100-000073000000}" name="g_wash/g1_location_water_source/__4.1.f.1__drinking_water_source"/>
    <tableColumn id="116" xr3:uid="{00000000-0010-0000-0100-000074000000}" name="g_wash/g1_location_water_source/ss_4.1.f.1_ss_drinking_water_source_specify"/>
    <tableColumn id="117" xr3:uid="{00000000-0010-0000-0100-000075000000}" name="g_wash/g2_Toilets/__4.4.a.1__functioning_toilet"/>
    <tableColumn id="118" xr3:uid="{00000000-0010-0000-0100-000076000000}" name="g_wash/g2_Toilets/__4.4.a.1__separation_male_female_toilet"/>
    <tableColumn id="119" xr3:uid="{00000000-0010-0000-0100-000077000000}" name="g_wash/g2_Toilets/__4.4.a.4__condition_toilet"/>
    <tableColumn id="120" xr3:uid="{00000000-0010-0000-0100-000078000000}" name="g_wash/g2_Toilets/__4.4.b.1__functioning_bathroom"/>
    <tableColumn id="121" xr3:uid="{00000000-0010-0000-0100-000079000000}" name="g_wash/g2_Toilets/__4.4.b.2__separation_male_female_bathroom"/>
    <tableColumn id="122" xr3:uid="{00000000-0010-0000-0100-00007A000000}" name="g_wash/g2_Toilets/__4.4.b.4__condition_bathroom"/>
    <tableColumn id="123" xr3:uid="{00000000-0010-0000-0100-00007B000000}" name="g_wash/g2_Toilets/__4.6.a.1__disposal_system"/>
    <tableColumn id="124" xr3:uid="{00000000-0010-0000-0100-00007C000000}" name="g_wash/g2_Toilets/ss_4.6.a.1_ss_disposal_system_specify"/>
    <tableColumn id="125" xr3:uid="{00000000-0010-0000-0100-00007D000000}" name="g_wash/g2_Toilets/__4.4.n.1__open_defecation"/>
    <tableColumn id="126" xr3:uid="{00000000-0010-0000-0100-00007E000000}" name="h_food_and_nutrition/h1_access_to_food/__5.1.a.1__access_to_food"/>
    <tableColumn id="127" xr3:uid="{00000000-0010-0000-0100-00007F000000}" name="h_food_and_nutrition/h1_access_to_food/ss_5.1.a.1_ss_access_to_food_specify"/>
    <tableColumn id="128" xr3:uid="{00000000-0010-0000-0100-000080000000}" name="h_food_and_nutrition/h1_access_to_food/__5.1.d.1__main_food_source"/>
    <tableColumn id="129" xr3:uid="{00000000-0010-0000-0100-000081000000}" name="h_food_and_nutrition/h1_access_to_food/ss_5.1.d.1_ss_main_food_source_specify"/>
    <tableColumn id="130" xr3:uid="{00000000-0010-0000-0100-000082000000}" name="h_food_and_nutrition/h2_additional_supplements_and_meal_time/__6.1.b.1__additional_supplement_mother"/>
    <tableColumn id="131" xr3:uid="{00000000-0010-0000-0100-000083000000}" name="h_food_and_nutrition/h2_additional_supplements_and_meal_time/__6.1.c.1__additional_supplement_kids"/>
    <tableColumn id="132" xr3:uid="{00000000-0010-0000-0100-000084000000}" name="h_food_and_nutrition/h2_additional_supplements_and_meal_time/__6.1.x.1__breakfast_time_before"/>
    <tableColumn id="133" xr3:uid="{00000000-0010-0000-0100-000085000000}" name="h_food_and_nutrition/h2_additional_supplements_and_meal_time/__6.1.x.2__breakfast_time_after"/>
    <tableColumn id="134" xr3:uid="{00000000-0010-0000-0100-000086000000}" name="h_food_and_nutrition/h2_additional_supplements_and_meal_time/__6.1.x.3__lunch_time_before"/>
    <tableColumn id="135" xr3:uid="{00000000-0010-0000-0100-000087000000}" name="h_food_and_nutrition/h2_additional_supplements_and_meal_time/__6.1.x.4__lunch_time_after"/>
    <tableColumn id="136" xr3:uid="{00000000-0010-0000-0100-000088000000}" name="h_food_and_nutrition/h2_additional_supplements_and_meal_time/__6.1.x.5__dinner_time_before"/>
    <tableColumn id="137" xr3:uid="{00000000-0010-0000-0100-000089000000}" name="h_food_and_nutrition/h2_additional_supplements_and_meal_time/__6.1.x.6__dinner_time_after"/>
    <tableColumn id="138" xr3:uid="{00000000-0010-0000-0100-00008A000000}" name="h_food_and_nutrition/h2_additional_supplements_and_meal_time/__6.1.x.7__missing_meal_before"/>
    <tableColumn id="139" xr3:uid="{00000000-0010-0000-0100-00008B000000}" name="h_food_and_nutrition/h2_additional_supplements_and_meal_time/__6.1.x.8__missing_meal_after"/>
    <tableColumn id="140" xr3:uid="{00000000-0010-0000-0100-00008C000000}" name="i_health/i1_health_problem/__7.1.b.1__most_prevalent_health_problem"/>
    <tableColumn id="141" xr3:uid="{00000000-0010-0000-0100-00008D000000}" name="i_health/i1_health_problem/ss_7.1.b.1_most_prevalent_health_problem_specify"/>
    <tableColumn id="142" xr3:uid="{00000000-0010-0000-0100-00008E000000}" name="i_health/i1_health_problem/__7.1.b.2__second_most_prevalent_health_problem"/>
    <tableColumn id="143" xr3:uid="{00000000-0010-0000-0100-00008F000000}" name="i_health/i1_health_problem/ss_7.1.b.2_second_most_prevalent_health_problem_specify"/>
    <tableColumn id="144" xr3:uid="{00000000-0010-0000-0100-000090000000}" name="i_health/i2_physical_health_problem/__7.1.x.1__headache_problem_before"/>
    <tableColumn id="145" xr3:uid="{00000000-0010-0000-0100-000091000000}" name="i_health/i2_physical_health_problem/__7.1.x.2__headache_problem_after"/>
    <tableColumn id="146" xr3:uid="{00000000-0010-0000-0100-000092000000}" name="i_health/i2_physical_health_problem/__7.1.x.3__neck_shoulder_pain_before"/>
    <tableColumn id="147" xr3:uid="{00000000-0010-0000-0100-000093000000}" name="i_health/i2_physical_health_problem/__7.1.x.4__neck_shoulder_pain_after"/>
    <tableColumn id="148" xr3:uid="{00000000-0010-0000-0100-000094000000}" name="i_health/i2_physical_health_problem/__7.1.x.5__stomach_aches_before"/>
    <tableColumn id="149" xr3:uid="{00000000-0010-0000-0100-000095000000}" name="i_health/i2_physical_health_problem/__7.1.x.6__stomach_aches_after"/>
    <tableColumn id="150" xr3:uid="{00000000-0010-0000-0100-000096000000}" name="i_health/i2_physical_health_problem/__7.1.x.7__tiredness_before"/>
    <tableColumn id="151" xr3:uid="{00000000-0010-0000-0100-000097000000}" name="i_health/i2_physical_health_problem/__7.1.x.8__tiredness_after"/>
    <tableColumn id="152" xr3:uid="{00000000-0010-0000-0100-000098000000}" name="i_health/i2_physical_health_problem/__7.1.x.9__diabetes_before"/>
    <tableColumn id="153" xr3:uid="{00000000-0010-0000-0100-000099000000}" name="i_health/i2_physical_health_problem/__7.1.x.10__diabetes_after"/>
    <tableColumn id="154" xr3:uid="{00000000-0010-0000-0100-00009A000000}" name="i_health/i2_physical_health_problem/__7.1.x.11__blood_pressure_before"/>
    <tableColumn id="155" xr3:uid="{00000000-0010-0000-0100-00009B000000}" name="i_health/i2_physical_health_problem/__7.1.x.12__blood_pressure_after"/>
    <tableColumn id="156" xr3:uid="{00000000-0010-0000-0100-00009C000000}" name="i_health/i2_physical_health_problem/__7.1.x.13__respiratory_problem_before"/>
    <tableColumn id="157" xr3:uid="{00000000-0010-0000-0100-00009D000000}" name="i_health/i2_physical_health_problem/__7.1.x.14__respiratory_problem_after"/>
    <tableColumn id="158" xr3:uid="{00000000-0010-0000-0100-00009E000000}" name="i_health/i2_physical_health_problem/__7.1.x.15__gastritis_before"/>
    <tableColumn id="159" xr3:uid="{00000000-0010-0000-0100-00009F000000}" name="i_health/i2_physical_health_problem/__7.1.x.16__gastritis_after"/>
    <tableColumn id="160" xr3:uid="{00000000-0010-0000-0100-0000A0000000}" name="i_health/i3_mental_health_problem/__7.1.x.17__angry_before"/>
    <tableColumn id="161" xr3:uid="{00000000-0010-0000-0100-0000A1000000}" name="i_health/i3_mental_health_problem/__7.1.x.18__angry_after"/>
    <tableColumn id="162" xr3:uid="{00000000-0010-0000-0100-0000A2000000}" name="i_health/i3_mental_health_problem/__7.1.x.19__dissapointed_before"/>
    <tableColumn id="163" xr3:uid="{00000000-0010-0000-0100-0000A3000000}" name="i_health/i3_mental_health_problem/__7.1.x.20__dissapointed_after"/>
    <tableColumn id="164" xr3:uid="{00000000-0010-0000-0100-0000A4000000}" name="i_health/i3_mental_health_problem/__7.1.x.21__scared_before"/>
    <tableColumn id="165" xr3:uid="{00000000-0010-0000-0100-0000A5000000}" name="i_health/i3_mental_health_problem/__7.1.x.22__scared_after"/>
    <tableColumn id="166" xr3:uid="{00000000-0010-0000-0100-0000A6000000}" name="i_health/i3_mental_health_problem/__7.1.x.23__tired_in_small_activity_before"/>
    <tableColumn id="167" xr3:uid="{00000000-0010-0000-0100-0000A7000000}" name="i_health/i3_mental_health_problem/__7.1.x.24__tired_in_small_activity_after"/>
    <tableColumn id="168" xr3:uid="{00000000-0010-0000-0100-0000A8000000}" name="i_health/i3_mental_health_problem/__7.1.x.25__time_of_sleeping_before"/>
    <tableColumn id="169" xr3:uid="{00000000-0010-0000-0100-0000A9000000}" name="i_health/i3_mental_health_problem/__7.1.x.26__time_of_sleeping_after"/>
    <tableColumn id="170" xr3:uid="{00000000-0010-0000-0100-0000AA000000}" name="i_health/i3_mental_health_problem/__7.1.x.27__wakeup_time_before"/>
    <tableColumn id="171" xr3:uid="{00000000-0010-0000-0100-0000AB000000}" name="i_health/i3_mental_health_problem/__7.1.x.28__wakeup_time_after"/>
    <tableColumn id="172" xr3:uid="{00000000-0010-0000-0100-0000AC000000}" name="i_health/i3_mental_health_problem/__7.1.x.29__awake_during_sleeping_before"/>
    <tableColumn id="173" xr3:uid="{00000000-0010-0000-0100-0000AD000000}" name="i_health/i3_mental_health_problem/__7.1.x.30__awake_during_sleeping_after"/>
    <tableColumn id="174" xr3:uid="{00000000-0010-0000-0100-0000AE000000}" name="i_health/i3_mental_health_problem/__7.1.x.31__sleepwalking_before"/>
    <tableColumn id="175" xr3:uid="{00000000-0010-0000-0100-0000AF000000}" name="i_health/i3_mental_health_problem/__7.1.x.32__sleepwalking_after"/>
    <tableColumn id="176" xr3:uid="{00000000-0010-0000-0100-0000B0000000}" name="i_health/i3_mental_health_problem/__7.1.x.33__close_friend_before"/>
    <tableColumn id="177" xr3:uid="{00000000-0010-0000-0100-0000B1000000}" name="i_health/i3_mental_health_problem/__7.1.x.34__close_friend_after"/>
    <tableColumn id="178" xr3:uid="{00000000-0010-0000-0100-0000B2000000}" name="i_health/i3_mental_health_problem/__7.1.x.35__time_with_close_friend_before"/>
    <tableColumn id="179" xr3:uid="{00000000-0010-0000-0100-0000B3000000}" name="i_health/i3_mental_health_problem/__7.1.x.36__time_with_close_friend_after"/>
    <tableColumn id="180" xr3:uid="{00000000-0010-0000-0100-0000B4000000}" name="i_health/i3_mental_health_problem/__7.1.x.37__fight_with_close_friend_before"/>
    <tableColumn id="181" xr3:uid="{00000000-0010-0000-0100-0000B5000000}" name="i_health/i3_mental_health_problem/__7.1.x.38__fight_with_close_friend_after"/>
    <tableColumn id="182" xr3:uid="{00000000-0010-0000-0100-0000B6000000}" name="i_health/i3_mental_health_problem/__7.1.x.39__new_friendship_before"/>
    <tableColumn id="183" xr3:uid="{00000000-0010-0000-0100-0000B7000000}" name="i_health/i3_mental_health_problem/__7.1.x.40__new_friendship_after"/>
    <tableColumn id="184" xr3:uid="{00000000-0010-0000-0100-0000B8000000}" name="i_health/i3_mental_health_problem/__7.1.x.41__engage_in_hobbies_before"/>
    <tableColumn id="185" xr3:uid="{00000000-0010-0000-0100-0000B9000000}" name="i_health/i3_mental_health_problem/__7.1.x.42__engage_in_hobbies_after"/>
    <tableColumn id="186" xr3:uid="{00000000-0010-0000-0100-0000BA000000}" name="i_health/i3_mental_health_problem/__7.1.x.43__time_for_hobbies_before"/>
    <tableColumn id="187" xr3:uid="{00000000-0010-0000-0100-0000BB000000}" name="i_health/i3_mental_health_problem/__7.1.x.44__time_for_hobbies_after"/>
    <tableColumn id="188" xr3:uid="{00000000-0010-0000-0100-0000BC000000}" name="i_health/i3_mental_health_problem/__7.1.x.45__hobby_not_fun_before"/>
    <tableColumn id="189" xr3:uid="{00000000-0010-0000-0100-0000BD000000}" name="i_health/i3_mental_health_problem/__7.1.x.46__hobby_not_fun_after"/>
    <tableColumn id="190" xr3:uid="{00000000-0010-0000-0100-0000BE000000}" name="i_health/i3_mental_health_problem/__7.1.x.47__angry_doing_hobby_before"/>
    <tableColumn id="191" xr3:uid="{00000000-0010-0000-0100-0000BF000000}" name="i_health/i3_mental_health_problem/__7.1.x.48__angry_doing_hobby_after"/>
    <tableColumn id="192" xr3:uid="{00000000-0010-0000-0100-0000C0000000}" name="i_health/i4_health_facility/__7.2.r.1__access_to_health_facility"/>
    <tableColumn id="193" xr3:uid="{00000000-0010-0000-0100-0000C1000000}" name="i_health/i4_health_facility/__7.2.s.1__access_to_psychosocial"/>
    <tableColumn id="194" xr3:uid="{00000000-0010-0000-0100-0000C2000000}" name="i_health/i4_health_facility/__7.2.r.2__health_provider"/>
    <tableColumn id="195" xr3:uid="{00000000-0010-0000-0100-0000C3000000}" name="i_health/i4_health_facility/ss_7.2.r.2_health_provider_specify"/>
    <tableColumn id="196" xr3:uid="{00000000-0010-0000-0100-0000C4000000}" name="j_education/j1_access_to_education/__8.1.b.5__access_to_formal_education"/>
    <tableColumn id="197" xr3:uid="{00000000-0010-0000-0100-0000C5000000}" name="j_education/j1_access_to_education/__8.1.b.6__access_to_nonformal_education"/>
    <tableColumn id="198" xr3:uid="{00000000-0010-0000-0100-0000C6000000}" name="j_education/j1_access_to_education/__8.4.x.1__education_satisfactory_before"/>
    <tableColumn id="199" xr3:uid="{00000000-0010-0000-0100-0000C7000000}" name="j_education/j1_access_to_education/__8.4.x.2__education_satisfactory_after"/>
    <tableColumn id="200" xr3:uid="{00000000-0010-0000-0100-0000C8000000}" name="k_livelihood/k1_IDPs_occupation/__9.1.a.1__occupation_majority_before"/>
    <tableColumn id="201" xr3:uid="{00000000-0010-0000-0100-0000C9000000}" name="k_livelihood/k1_IDPs_occupation/ss_9.1.a.1_ss_occupation_majority_before_specify"/>
    <tableColumn id="202" xr3:uid="{00000000-0010-0000-0100-0000CA000000}" name="k_livelihood/k1_IDPs_occupation/__9.1.a.4__occupation_majority_recent"/>
    <tableColumn id="203" xr3:uid="{00000000-0010-0000-0100-0000CB000000}" name="k_livelihood/k1_IDPs_occupation/ss_9.1.a.4_ss_occupation_majority_recent_specify"/>
    <tableColumn id="204" xr3:uid="{00000000-0010-0000-0100-0000CC000000}" name="k_livelihood/k1_IDPs_occupation/__9.2.i.1__access_to_other_income"/>
    <tableColumn id="205" xr3:uid="{00000000-0010-0000-0100-0000CD000000}" name="k_livelihood/k1_IDPs_occupation/__9.4.a.3__job_offers"/>
    <tableColumn id="206" xr3:uid="{00000000-0010-0000-0100-0000CE000000}" name="k_livelihood/k1_IDPs_occupation/__9.4.a.4__who_offered"/>
    <tableColumn id="207" xr3:uid="{00000000-0010-0000-0100-0000CF000000}" name="k_livelihood/k1_IDPs_occupation/__9.4.a.4__who_offered/1__family"/>
    <tableColumn id="208" xr3:uid="{00000000-0010-0000-0100-0000D0000000}" name="k_livelihood/k1_IDPs_occupation/__9.4.a.4__who_offered/2__friend"/>
    <tableColumn id="209" xr3:uid="{00000000-0010-0000-0100-0000D1000000}" name="k_livelihood/k1_IDPs_occupation/__9.4.a.4__who_offered/3__agent"/>
    <tableColumn id="210" xr3:uid="{00000000-0010-0000-0100-0000D2000000}" name="k_livelihood/k1_IDPs_occupation/__9.4.a.4__who_offered/4__government"/>
    <tableColumn id="211" xr3:uid="{00000000-0010-0000-0100-0000D3000000}" name="k_livelihood/k1_IDPs_occupation/__9.4.a.4__who_offered/5__others"/>
    <tableColumn id="212" xr3:uid="{00000000-0010-0000-0100-0000D4000000}" name="k_livelihood/k1_IDPs_occupation/ss_9.4.a.4_who_offered_specify"/>
    <tableColumn id="213" xr3:uid="{00000000-0010-0000-0100-0000D5000000}" name="k_livelihood/k1_IDPs_occupation/__9.4.b.3__to_whom_offered"/>
    <tableColumn id="214" xr3:uid="{00000000-0010-0000-0100-0000D6000000}" name="k_livelihood/k1_IDPs_occupation/__9.4.b.3__to_whom_offered/1__husband"/>
    <tableColumn id="215" xr3:uid="{00000000-0010-0000-0100-0000D7000000}" name="k_livelihood/k1_IDPs_occupation/__9.4.b.3__to_whom_offered/2__wife"/>
    <tableColumn id="216" xr3:uid="{00000000-0010-0000-0100-0000D8000000}" name="k_livelihood/k1_IDPs_occupation/__9.4.b.3__to_whom_offered/3__teenager_male"/>
    <tableColumn id="217" xr3:uid="{00000000-0010-0000-0100-0000D9000000}" name="k_livelihood/k1_IDPs_occupation/__9.4.b.3__to_whom_offered/4__teenager_female"/>
    <tableColumn id="218" xr3:uid="{00000000-0010-0000-0100-0000DA000000}" name="k_livelihood/k1_IDPs_occupation/__9.4.x.1__feel_on_occupancy_before"/>
    <tableColumn id="219" xr3:uid="{00000000-0010-0000-0100-0000DB000000}" name="k_livelihood/k1_IDPs_occupation/__9.4.x.2__feel_on_occupancy_after"/>
    <tableColumn id="220" xr3:uid="{00000000-0010-0000-0100-0000DC000000}" name="l_protection/l1_site_security/__10.1.a.2__security_available"/>
    <tableColumn id="221" xr3:uid="{00000000-0010-0000-0100-0000DD000000}" name="l_protection/l1_site_security/__10.1.b.1__security_provider"/>
    <tableColumn id="222" xr3:uid="{00000000-0010-0000-0100-0000DE000000}" name="l_protection/l1_site_security/__10.1.b.1__security_provider/1__idp"/>
    <tableColumn id="223" xr3:uid="{00000000-0010-0000-0100-0000DF000000}" name="l_protection/l1_site_security/__10.1.b.1__security_provider/2__police"/>
    <tableColumn id="224" xr3:uid="{00000000-0010-0000-0100-0000E0000000}" name="l_protection/l1_site_security/__10.1.b.1__security_provider/3__military"/>
    <tableColumn id="225" xr3:uid="{00000000-0010-0000-0100-0000E1000000}" name="l_protection/l1_site_security/__10.1.b.1__security_provider/4__local"/>
    <tableColumn id="226" xr3:uid="{00000000-0010-0000-0100-0000E2000000}" name="l_protection/l1_site_security/__10.1.b.1__security_provider/5__others"/>
    <tableColumn id="227" xr3:uid="{00000000-0010-0000-0100-0000E3000000}" name="l_protection/l1_site_security/ss_10.1.b.1_ss_security_provider_specify"/>
    <tableColumn id="228" xr3:uid="{00000000-0010-0000-0100-0000E4000000}" name="l_protection/l1_site_security/__10.1.e.1__reported_incident"/>
    <tableColumn id="229" xr3:uid="{00000000-0010-0000-0100-0000E5000000}" name="l_protection/l1_site_security/ss_10.1.e.1_ss_reported_incident"/>
    <tableColumn id="230" xr3:uid="{00000000-0010-0000-0100-0000E6000000}" name="l_protection/l2_safe_space/__10.1.c.1__safe_space_kids"/>
    <tableColumn id="231" xr3:uid="{00000000-0010-0000-0100-0000E7000000}" name="l_protection/l2_safe_space/__10.1.d.1__safe_space_woman"/>
    <tableColumn id="232" xr3:uid="{00000000-0010-0000-0100-0000E8000000}" name="l_protection/l2_safe_space/__10.1.s.1__availability_light_public_space"/>
    <tableColumn id="233" xr3:uid="{00000000-0010-0000-0100-0000E9000000}" name="l_protection/l3_missing_documents/__10.1.s.2__missing_documents"/>
    <tableColumn id="234" xr3:uid="{00000000-0010-0000-0100-0000EA000000}" name="l_protection/l3_missing_documents/ss_10.1.s.2_ss_missing_documents"/>
    <tableColumn id="235" xr3:uid="{00000000-0010-0000-0100-0000EB000000}" name="m_communication/m1_information_source/__11.1.a.1__information_source"/>
    <tableColumn id="236" xr3:uid="{00000000-0010-0000-0100-0000EC000000}" name="m_communication/m1_information_source/__11.2.c.1__complain_mechanisms"/>
    <tableColumn id="237" xr3:uid="{00000000-0010-0000-0100-0000ED000000}" name="m_communication/m1_information_source/ss_11.2.c.1_ss_complain_mechanisms_specify"/>
    <tableColumn id="238" xr3:uid="{00000000-0010-0000-0100-0000EE000000}" name="additional_comments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3"/>
  <sheetViews>
    <sheetView showGridLines="0" tabSelected="1" zoomScale="80" zoomScaleNormal="80" workbookViewId="0">
      <selection sqref="A1:C1"/>
    </sheetView>
  </sheetViews>
  <sheetFormatPr defaultRowHeight="15" x14ac:dyDescent="0.25"/>
  <cols>
    <col min="1" max="1" width="8.85546875" bestFit="1" customWidth="1"/>
    <col min="2" max="2" width="13.7109375" bestFit="1" customWidth="1"/>
    <col min="3" max="3" width="8.42578125" bestFit="1" customWidth="1"/>
    <col min="5" max="5" width="34.140625" bestFit="1" customWidth="1"/>
    <col min="6" max="6" width="12.7109375" bestFit="1" customWidth="1"/>
    <col min="7" max="7" width="14.28515625" bestFit="1" customWidth="1"/>
    <col min="8" max="8" width="25.7109375" bestFit="1" customWidth="1"/>
    <col min="9" max="9" width="12" bestFit="1" customWidth="1"/>
    <col min="10" max="10" width="13" bestFit="1" customWidth="1"/>
    <col min="11" max="11" width="11.28515625" customWidth="1"/>
    <col min="12" max="12" width="19.28515625" customWidth="1"/>
    <col min="13" max="13" width="21.140625" customWidth="1"/>
    <col min="15" max="15" width="13.140625" bestFit="1" customWidth="1"/>
    <col min="16" max="16" width="14.5703125" bestFit="1" customWidth="1"/>
    <col min="17" max="17" width="25.7109375" bestFit="1" customWidth="1"/>
    <col min="18" max="18" width="10.28515625" bestFit="1" customWidth="1"/>
    <col min="19" max="20" width="9.28515625" bestFit="1" customWidth="1"/>
    <col min="21" max="22" width="10.5703125" bestFit="1" customWidth="1"/>
    <col min="23" max="23" width="11.42578125" bestFit="1" customWidth="1"/>
    <col min="24" max="24" width="10.7109375" bestFit="1" customWidth="1"/>
    <col min="25" max="25" width="11" bestFit="1" customWidth="1"/>
    <col min="26" max="26" width="10.28515625" bestFit="1" customWidth="1"/>
    <col min="27" max="27" width="12.7109375" bestFit="1" customWidth="1"/>
    <col min="28" max="28" width="12.5703125" customWidth="1"/>
    <col min="29" max="29" width="10.28515625" bestFit="1" customWidth="1"/>
    <col min="30" max="30" width="11.28515625" bestFit="1" customWidth="1"/>
    <col min="31" max="31" width="11.85546875" customWidth="1"/>
    <col min="32" max="32" width="10" bestFit="1" customWidth="1"/>
    <col min="33" max="33" width="9.42578125" customWidth="1"/>
    <col min="34" max="34" width="10.85546875" bestFit="1" customWidth="1"/>
    <col min="35" max="35" width="8.85546875" bestFit="1" customWidth="1"/>
    <col min="39" max="39" width="54.42578125" bestFit="1" customWidth="1"/>
    <col min="40" max="40" width="12" bestFit="1" customWidth="1"/>
    <col min="41" max="41" width="21.7109375" bestFit="1" customWidth="1"/>
    <col min="42" max="42" width="10.7109375" bestFit="1" customWidth="1"/>
    <col min="43" max="43" width="16.5703125" bestFit="1" customWidth="1"/>
    <col min="44" max="44" width="16.5703125" customWidth="1"/>
    <col min="45" max="45" width="17.7109375" bestFit="1" customWidth="1"/>
    <col min="46" max="46" width="19.85546875" bestFit="1" customWidth="1"/>
    <col min="47" max="47" width="13.140625" customWidth="1"/>
    <col min="48" max="48" width="11.28515625" bestFit="1" customWidth="1"/>
    <col min="49" max="49" width="13" customWidth="1"/>
    <col min="50" max="50" width="11" bestFit="1" customWidth="1"/>
    <col min="51" max="52" width="50.5703125" bestFit="1" customWidth="1"/>
    <col min="53" max="53" width="24.5703125" bestFit="1" customWidth="1"/>
    <col min="54" max="54" width="16.5703125" customWidth="1"/>
    <col min="55" max="55" width="17.85546875" customWidth="1"/>
    <col min="56" max="56" width="16.5703125" customWidth="1"/>
    <col min="57" max="57" width="32.140625" bestFit="1" customWidth="1"/>
    <col min="58" max="58" width="19.28515625" bestFit="1" customWidth="1"/>
    <col min="59" max="59" width="14.5703125" bestFit="1" customWidth="1"/>
    <col min="60" max="60" width="32.140625" bestFit="1" customWidth="1"/>
    <col min="61" max="61" width="19.28515625" bestFit="1" customWidth="1"/>
    <col min="62" max="62" width="27.7109375" bestFit="1" customWidth="1"/>
    <col min="63" max="63" width="25" bestFit="1" customWidth="1"/>
    <col min="64" max="64" width="16" bestFit="1" customWidth="1"/>
    <col min="65" max="65" width="10.85546875" bestFit="1" customWidth="1"/>
    <col min="66" max="66" width="20.5703125" bestFit="1" customWidth="1"/>
    <col min="67" max="67" width="12.85546875" customWidth="1"/>
    <col min="68" max="68" width="18.140625" customWidth="1"/>
    <col min="69" max="69" width="18.5703125" customWidth="1"/>
    <col min="70" max="70" width="12.85546875" bestFit="1" customWidth="1"/>
    <col min="71" max="71" width="10.85546875" bestFit="1" customWidth="1"/>
    <col min="72" max="72" width="12.7109375" bestFit="1" customWidth="1"/>
    <col min="73" max="73" width="19.42578125" bestFit="1" customWidth="1"/>
    <col min="74" max="74" width="12.140625" bestFit="1" customWidth="1"/>
    <col min="75" max="75" width="13.85546875" bestFit="1" customWidth="1"/>
    <col min="76" max="77" width="19.42578125" bestFit="1" customWidth="1"/>
    <col min="78" max="78" width="10.85546875" bestFit="1" customWidth="1"/>
    <col min="79" max="79" width="10.140625" bestFit="1" customWidth="1"/>
    <col min="80" max="80" width="17.28515625" bestFit="1" customWidth="1"/>
    <col min="81" max="81" width="51" bestFit="1" customWidth="1"/>
    <col min="82" max="82" width="13.5703125" bestFit="1" customWidth="1"/>
    <col min="83" max="83" width="32.28515625" bestFit="1" customWidth="1"/>
    <col min="84" max="85" width="11" bestFit="1" customWidth="1"/>
    <col min="86" max="86" width="16.42578125" bestFit="1" customWidth="1"/>
    <col min="87" max="87" width="12" bestFit="1" customWidth="1"/>
    <col min="88" max="88" width="10.85546875" bestFit="1" customWidth="1"/>
    <col min="89" max="89" width="26" bestFit="1" customWidth="1"/>
    <col min="90" max="90" width="12.85546875" bestFit="1" customWidth="1"/>
    <col min="91" max="91" width="77.42578125" bestFit="1" customWidth="1"/>
  </cols>
  <sheetData>
    <row r="1" spans="1:91" x14ac:dyDescent="0.25">
      <c r="A1" s="12" t="s">
        <v>0</v>
      </c>
      <c r="B1" s="12"/>
      <c r="C1" s="12"/>
      <c r="D1" s="12" t="s">
        <v>1</v>
      </c>
      <c r="E1" s="12"/>
      <c r="F1" s="12"/>
      <c r="G1" s="12"/>
      <c r="H1" s="12"/>
      <c r="I1" s="12"/>
      <c r="J1" s="12"/>
      <c r="K1" s="12"/>
      <c r="L1" s="12" t="s">
        <v>2</v>
      </c>
      <c r="M1" s="12"/>
      <c r="N1" s="12"/>
      <c r="O1" s="12" t="s">
        <v>3</v>
      </c>
      <c r="P1" s="12"/>
      <c r="Q1" s="12"/>
      <c r="R1" s="12" t="s">
        <v>4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 t="s">
        <v>5</v>
      </c>
      <c r="AE1" s="12"/>
      <c r="AF1" s="12"/>
      <c r="AG1" s="12"/>
      <c r="AH1" s="12"/>
      <c r="AI1" s="12"/>
      <c r="AJ1" s="12"/>
      <c r="AK1" s="12"/>
      <c r="AL1" s="12"/>
      <c r="AM1" s="12" t="s">
        <v>6</v>
      </c>
      <c r="AN1" s="12"/>
      <c r="AO1" s="12"/>
      <c r="AP1" s="12"/>
      <c r="AQ1" s="12"/>
      <c r="AR1" s="12" t="s">
        <v>7</v>
      </c>
      <c r="AS1" s="12"/>
      <c r="AT1" s="12"/>
      <c r="AU1" s="12"/>
      <c r="AV1" s="12"/>
      <c r="AW1" s="12"/>
      <c r="AX1" s="12"/>
      <c r="AY1" s="12"/>
      <c r="AZ1" s="12"/>
      <c r="BA1" s="12" t="s">
        <v>8</v>
      </c>
      <c r="BB1" s="12"/>
      <c r="BC1" s="12"/>
      <c r="BD1" s="12"/>
      <c r="BE1" s="12"/>
      <c r="BF1" s="12"/>
      <c r="BG1" s="12"/>
      <c r="BH1" s="12"/>
      <c r="BI1" s="12"/>
      <c r="BJ1" s="12"/>
      <c r="BK1" s="12" t="s">
        <v>9</v>
      </c>
      <c r="BL1" s="12"/>
      <c r="BM1" s="12"/>
      <c r="BN1" s="12"/>
      <c r="BO1" s="12"/>
      <c r="BP1" s="12" t="s">
        <v>10</v>
      </c>
      <c r="BQ1" s="12"/>
      <c r="BR1" s="12"/>
      <c r="BS1" s="12"/>
      <c r="BT1" s="12"/>
      <c r="BU1" s="12"/>
      <c r="BV1" s="12" t="s">
        <v>11</v>
      </c>
      <c r="BW1" s="12"/>
      <c r="BX1" s="12" t="s">
        <v>12</v>
      </c>
      <c r="BY1" s="12"/>
      <c r="BZ1" s="12"/>
      <c r="CA1" s="12"/>
      <c r="CB1" s="12"/>
      <c r="CC1" s="12"/>
      <c r="CD1" s="12" t="s">
        <v>13</v>
      </c>
      <c r="CE1" s="12"/>
      <c r="CF1" s="12"/>
      <c r="CG1" s="12"/>
      <c r="CH1" s="12"/>
      <c r="CI1" s="12"/>
      <c r="CJ1" s="12"/>
      <c r="CK1" s="12" t="s">
        <v>14</v>
      </c>
      <c r="CL1" s="12"/>
      <c r="CM1" s="1" t="s">
        <v>287</v>
      </c>
    </row>
    <row r="2" spans="1:91" s="6" customFormat="1" ht="45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20</v>
      </c>
      <c r="P2" s="5" t="s">
        <v>29</v>
      </c>
      <c r="Q2" s="5" t="s">
        <v>30</v>
      </c>
      <c r="R2" s="5" t="s">
        <v>31</v>
      </c>
      <c r="S2" s="5" t="s">
        <v>33</v>
      </c>
      <c r="T2" s="5" t="s">
        <v>34</v>
      </c>
      <c r="U2" s="5" t="s">
        <v>35</v>
      </c>
      <c r="V2" s="5" t="s">
        <v>36</v>
      </c>
      <c r="W2" s="5" t="s">
        <v>37</v>
      </c>
      <c r="X2" s="5" t="s">
        <v>38</v>
      </c>
      <c r="Y2" s="5" t="s">
        <v>39</v>
      </c>
      <c r="Z2" s="5" t="s">
        <v>40</v>
      </c>
      <c r="AA2" s="5" t="s">
        <v>41</v>
      </c>
      <c r="AB2" s="5" t="s">
        <v>42</v>
      </c>
      <c r="AC2" s="5" t="s">
        <v>32</v>
      </c>
      <c r="AD2" s="5" t="s">
        <v>50</v>
      </c>
      <c r="AE2" s="5" t="s">
        <v>51</v>
      </c>
      <c r="AF2" s="5" t="s">
        <v>52</v>
      </c>
      <c r="AG2" s="5" t="s">
        <v>53</v>
      </c>
      <c r="AH2" s="5" t="s">
        <v>54</v>
      </c>
      <c r="AI2" s="5" t="s">
        <v>55</v>
      </c>
      <c r="AJ2" s="5" t="s">
        <v>56</v>
      </c>
      <c r="AK2" s="5" t="s">
        <v>57</v>
      </c>
      <c r="AL2" s="5" t="s">
        <v>55</v>
      </c>
      <c r="AM2" s="5" t="s">
        <v>58</v>
      </c>
      <c r="AN2" s="5" t="s">
        <v>59</v>
      </c>
      <c r="AO2" s="5" t="s">
        <v>60</v>
      </c>
      <c r="AP2" s="5" t="s">
        <v>61</v>
      </c>
      <c r="AQ2" s="5" t="s">
        <v>62</v>
      </c>
      <c r="AR2" s="5" t="s">
        <v>63</v>
      </c>
      <c r="AS2" s="5" t="s">
        <v>64</v>
      </c>
      <c r="AT2" s="5" t="s">
        <v>65</v>
      </c>
      <c r="AU2" s="5" t="s">
        <v>66</v>
      </c>
      <c r="AV2" s="5" t="s">
        <v>67</v>
      </c>
      <c r="AW2" s="5" t="s">
        <v>68</v>
      </c>
      <c r="AX2" s="5" t="s">
        <v>69</v>
      </c>
      <c r="AY2" s="5" t="s">
        <v>70</v>
      </c>
      <c r="AZ2" s="5" t="s">
        <v>71</v>
      </c>
      <c r="BA2" s="5" t="s">
        <v>72</v>
      </c>
      <c r="BB2" s="5" t="s">
        <v>73</v>
      </c>
      <c r="BC2" s="5" t="s">
        <v>74</v>
      </c>
      <c r="BD2" s="5" t="s">
        <v>75</v>
      </c>
      <c r="BE2" s="5" t="s">
        <v>76</v>
      </c>
      <c r="BF2" s="5" t="s">
        <v>77</v>
      </c>
      <c r="BG2" s="5" t="s">
        <v>78</v>
      </c>
      <c r="BH2" s="5" t="s">
        <v>79</v>
      </c>
      <c r="BI2" s="5" t="s">
        <v>80</v>
      </c>
      <c r="BJ2" s="5" t="s">
        <v>81</v>
      </c>
      <c r="BK2" s="5" t="s">
        <v>82</v>
      </c>
      <c r="BL2" s="5" t="s">
        <v>83</v>
      </c>
      <c r="BM2" s="5" t="s">
        <v>289</v>
      </c>
      <c r="BN2" s="5" t="s">
        <v>84</v>
      </c>
      <c r="BO2" s="5" t="s">
        <v>85</v>
      </c>
      <c r="BP2" s="5" t="s">
        <v>86</v>
      </c>
      <c r="BQ2" s="5" t="s">
        <v>87</v>
      </c>
      <c r="BR2" s="5" t="s">
        <v>88</v>
      </c>
      <c r="BS2" s="5" t="s">
        <v>89</v>
      </c>
      <c r="BT2" s="5" t="s">
        <v>90</v>
      </c>
      <c r="BU2" s="5" t="s">
        <v>91</v>
      </c>
      <c r="BV2" s="5" t="s">
        <v>92</v>
      </c>
      <c r="BW2" s="5" t="s">
        <v>93</v>
      </c>
      <c r="BX2" s="5" t="s">
        <v>94</v>
      </c>
      <c r="BY2" s="5" t="s">
        <v>95</v>
      </c>
      <c r="BZ2" s="5" t="s">
        <v>96</v>
      </c>
      <c r="CA2" s="5" t="s">
        <v>97</v>
      </c>
      <c r="CB2" s="5" t="s">
        <v>98</v>
      </c>
      <c r="CC2" s="5" t="s">
        <v>99</v>
      </c>
      <c r="CD2" s="5" t="s">
        <v>100</v>
      </c>
      <c r="CE2" s="5" t="s">
        <v>101</v>
      </c>
      <c r="CF2" s="5" t="s">
        <v>102</v>
      </c>
      <c r="CG2" s="5" t="s">
        <v>103</v>
      </c>
      <c r="CH2" s="5" t="s">
        <v>104</v>
      </c>
      <c r="CI2" s="5" t="s">
        <v>105</v>
      </c>
      <c r="CJ2" s="5" t="s">
        <v>106</v>
      </c>
      <c r="CK2" s="5" t="s">
        <v>107</v>
      </c>
      <c r="CL2" s="5" t="s">
        <v>108</v>
      </c>
      <c r="CM2" s="5" t="s">
        <v>288</v>
      </c>
    </row>
    <row r="3" spans="1:91" s="6" customFormat="1" ht="60" x14ac:dyDescent="0.25">
      <c r="A3" s="14"/>
      <c r="B3" s="14" t="s">
        <v>959</v>
      </c>
      <c r="C3" s="14"/>
      <c r="D3" s="14"/>
      <c r="E3" s="14"/>
      <c r="F3" s="14" t="s">
        <v>960</v>
      </c>
      <c r="G3" s="14" t="s">
        <v>961</v>
      </c>
      <c r="H3" s="14" t="s">
        <v>962</v>
      </c>
      <c r="I3" s="14" t="s">
        <v>963</v>
      </c>
      <c r="J3" s="14" t="s">
        <v>964</v>
      </c>
      <c r="K3" s="14"/>
      <c r="L3" s="14"/>
      <c r="M3" s="14"/>
      <c r="N3" s="14"/>
      <c r="O3" s="14"/>
      <c r="P3" s="14"/>
      <c r="Q3" s="14"/>
      <c r="R3" s="14" t="s">
        <v>965</v>
      </c>
      <c r="S3" s="14" t="s">
        <v>967</v>
      </c>
      <c r="T3" s="14" t="s">
        <v>971</v>
      </c>
      <c r="U3" s="14" t="s">
        <v>967</v>
      </c>
      <c r="V3" s="14" t="s">
        <v>971</v>
      </c>
      <c r="W3" s="14" t="s">
        <v>968</v>
      </c>
      <c r="X3" s="14" t="s">
        <v>972</v>
      </c>
      <c r="Y3" s="14" t="s">
        <v>969</v>
      </c>
      <c r="Z3" s="14" t="s">
        <v>973</v>
      </c>
      <c r="AA3" s="14" t="s">
        <v>970</v>
      </c>
      <c r="AB3" s="14" t="s">
        <v>974</v>
      </c>
      <c r="AC3" s="14" t="s">
        <v>966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</row>
    <row r="4" spans="1:91" x14ac:dyDescent="0.25">
      <c r="A4" s="3" t="s">
        <v>226</v>
      </c>
      <c r="B4" s="4">
        <v>43015</v>
      </c>
      <c r="C4" s="3">
        <v>2</v>
      </c>
      <c r="D4" s="2" t="s">
        <v>226</v>
      </c>
      <c r="E4" s="2" t="s">
        <v>227</v>
      </c>
      <c r="F4" s="2" t="s">
        <v>111</v>
      </c>
      <c r="G4" s="2" t="s">
        <v>228</v>
      </c>
      <c r="H4" s="2" t="s">
        <v>229</v>
      </c>
      <c r="I4" s="2">
        <v>6.8245102299999996</v>
      </c>
      <c r="J4" s="2">
        <v>80.210653059999999</v>
      </c>
      <c r="K4" s="2" t="s">
        <v>113</v>
      </c>
      <c r="L4" s="2" t="s">
        <v>140</v>
      </c>
      <c r="M4" s="2" t="s">
        <v>114</v>
      </c>
      <c r="N4" s="2" t="s">
        <v>115</v>
      </c>
      <c r="O4" s="2" t="s">
        <v>111</v>
      </c>
      <c r="P4" s="2" t="s">
        <v>230</v>
      </c>
      <c r="Q4" s="2" t="s">
        <v>231</v>
      </c>
      <c r="R4" s="3">
        <v>4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4</v>
      </c>
      <c r="AB4" s="3">
        <v>3</v>
      </c>
      <c r="AC4" s="3">
        <v>8</v>
      </c>
      <c r="AD4" s="3">
        <v>0</v>
      </c>
      <c r="AE4" s="3">
        <v>0</v>
      </c>
      <c r="AF4" s="3">
        <v>1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2" t="s">
        <v>116</v>
      </c>
      <c r="AN4" s="2" t="s">
        <v>117</v>
      </c>
      <c r="AO4" s="2" t="s">
        <v>232</v>
      </c>
      <c r="AP4" s="2" t="s">
        <v>119</v>
      </c>
      <c r="AQ4" s="2" t="s">
        <v>120</v>
      </c>
      <c r="AR4" s="2" t="s">
        <v>121</v>
      </c>
      <c r="AS4" s="2" t="s">
        <v>169</v>
      </c>
      <c r="AT4" s="2" t="s">
        <v>123</v>
      </c>
      <c r="AU4" s="2" t="s">
        <v>117</v>
      </c>
      <c r="AV4" s="2" t="s">
        <v>117</v>
      </c>
      <c r="AW4" s="2" t="s">
        <v>117</v>
      </c>
      <c r="AX4" s="2" t="s">
        <v>117</v>
      </c>
      <c r="AY4" s="2" t="s">
        <v>124</v>
      </c>
      <c r="AZ4" s="2" t="s">
        <v>162</v>
      </c>
      <c r="BA4" s="2" t="s">
        <v>146</v>
      </c>
      <c r="BB4" s="2" t="s">
        <v>127</v>
      </c>
      <c r="BC4" s="2" t="s">
        <v>127</v>
      </c>
      <c r="BD4" s="3">
        <v>3</v>
      </c>
      <c r="BE4" s="2" t="s">
        <v>172</v>
      </c>
      <c r="BF4" s="2" t="s">
        <v>147</v>
      </c>
      <c r="BG4" s="3">
        <v>1</v>
      </c>
      <c r="BH4" s="2" t="s">
        <v>128</v>
      </c>
      <c r="BI4" s="2" t="s">
        <v>147</v>
      </c>
      <c r="BJ4" s="2" t="s">
        <v>130</v>
      </c>
      <c r="BK4" s="2" t="s">
        <v>131</v>
      </c>
      <c r="BL4" s="2" t="s">
        <v>132</v>
      </c>
      <c r="BM4" s="2" t="s">
        <v>117</v>
      </c>
      <c r="BN4" s="2" t="s">
        <v>119</v>
      </c>
      <c r="BO4" s="2" t="s">
        <v>119</v>
      </c>
      <c r="BP4" s="2" t="s">
        <v>164</v>
      </c>
      <c r="BQ4" s="2" t="s">
        <v>119</v>
      </c>
      <c r="BR4" s="2" t="s">
        <v>119</v>
      </c>
      <c r="BS4" s="2" t="s">
        <v>117</v>
      </c>
      <c r="BT4" s="2" t="s">
        <v>117</v>
      </c>
      <c r="BU4" s="2" t="s">
        <v>115</v>
      </c>
      <c r="BV4" s="2" t="s">
        <v>113</v>
      </c>
      <c r="BW4" s="2" t="s">
        <v>113</v>
      </c>
      <c r="BX4" s="2" t="s">
        <v>166</v>
      </c>
      <c r="BY4" s="2" t="s">
        <v>162</v>
      </c>
      <c r="BZ4" s="2" t="s">
        <v>117</v>
      </c>
      <c r="CA4" s="2" t="s">
        <v>119</v>
      </c>
      <c r="CB4" s="2" t="s">
        <v>223</v>
      </c>
      <c r="CC4" s="2" t="s">
        <v>224</v>
      </c>
      <c r="CD4" s="2" t="s">
        <v>117</v>
      </c>
      <c r="CE4" s="2" t="s">
        <v>157</v>
      </c>
      <c r="CF4" s="2">
        <v>0</v>
      </c>
      <c r="CG4" s="2">
        <v>0</v>
      </c>
      <c r="CH4" s="2" t="s">
        <v>117</v>
      </c>
      <c r="CI4" s="2" t="s">
        <v>119</v>
      </c>
      <c r="CJ4" s="2" t="s">
        <v>119</v>
      </c>
      <c r="CK4" s="2" t="s">
        <v>136</v>
      </c>
      <c r="CL4" s="2" t="s">
        <v>117</v>
      </c>
      <c r="CM4" s="2" t="s">
        <v>233</v>
      </c>
    </row>
    <row r="5" spans="1:91" x14ac:dyDescent="0.25">
      <c r="A5" s="3" t="s">
        <v>234</v>
      </c>
      <c r="B5" s="4">
        <v>43015</v>
      </c>
      <c r="C5" s="3">
        <v>2</v>
      </c>
      <c r="D5" s="2" t="s">
        <v>234</v>
      </c>
      <c r="E5" s="2" t="s">
        <v>235</v>
      </c>
      <c r="F5" s="2" t="s">
        <v>111</v>
      </c>
      <c r="G5" s="2" t="s">
        <v>228</v>
      </c>
      <c r="H5" s="2" t="s">
        <v>236</v>
      </c>
      <c r="I5" s="2">
        <v>6.8901286700000002</v>
      </c>
      <c r="J5" s="2">
        <v>80.218637740000005</v>
      </c>
      <c r="K5" s="2" t="s">
        <v>113</v>
      </c>
      <c r="L5" s="2" t="s">
        <v>114</v>
      </c>
      <c r="M5" s="2" t="s">
        <v>114</v>
      </c>
      <c r="N5" s="2" t="s">
        <v>115</v>
      </c>
      <c r="O5" s="2" t="s">
        <v>111</v>
      </c>
      <c r="P5" s="2" t="s">
        <v>237</v>
      </c>
      <c r="Q5" s="2" t="s">
        <v>236</v>
      </c>
      <c r="R5" s="3">
        <v>16</v>
      </c>
      <c r="S5" s="3">
        <v>3</v>
      </c>
      <c r="T5" s="3">
        <v>1</v>
      </c>
      <c r="U5" s="3">
        <v>3</v>
      </c>
      <c r="V5" s="3">
        <v>4</v>
      </c>
      <c r="W5" s="3">
        <v>4</v>
      </c>
      <c r="X5" s="3">
        <v>5</v>
      </c>
      <c r="Y5" s="3">
        <v>10</v>
      </c>
      <c r="Z5" s="3">
        <v>21</v>
      </c>
      <c r="AA5" s="3">
        <v>6</v>
      </c>
      <c r="AB5" s="3">
        <v>5</v>
      </c>
      <c r="AC5" s="3">
        <v>62</v>
      </c>
      <c r="AD5" s="3">
        <v>1</v>
      </c>
      <c r="AE5" s="3">
        <v>4</v>
      </c>
      <c r="AF5" s="3">
        <v>1</v>
      </c>
      <c r="AG5" s="3">
        <v>2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2" t="s">
        <v>116</v>
      </c>
      <c r="AN5" s="2" t="s">
        <v>117</v>
      </c>
      <c r="AO5" s="2" t="s">
        <v>232</v>
      </c>
      <c r="AP5" s="2" t="s">
        <v>119</v>
      </c>
      <c r="AQ5" s="2" t="s">
        <v>120</v>
      </c>
      <c r="AR5" s="2" t="s">
        <v>121</v>
      </c>
      <c r="AS5" s="2" t="s">
        <v>161</v>
      </c>
      <c r="AT5" s="2" t="s">
        <v>152</v>
      </c>
      <c r="AU5" s="2" t="s">
        <v>117</v>
      </c>
      <c r="AV5" s="2" t="s">
        <v>117</v>
      </c>
      <c r="AW5" s="2" t="s">
        <v>117</v>
      </c>
      <c r="AX5" s="2" t="s">
        <v>117</v>
      </c>
      <c r="AY5" s="2" t="s">
        <v>125</v>
      </c>
      <c r="AZ5" s="2" t="s">
        <v>162</v>
      </c>
      <c r="BA5" s="2" t="s">
        <v>146</v>
      </c>
      <c r="BB5" s="2" t="s">
        <v>127</v>
      </c>
      <c r="BC5" s="2" t="s">
        <v>127</v>
      </c>
      <c r="BD5" s="3">
        <v>5</v>
      </c>
      <c r="BE5" s="2" t="s">
        <v>172</v>
      </c>
      <c r="BF5" s="2" t="s">
        <v>147</v>
      </c>
      <c r="BG5" s="3">
        <v>5</v>
      </c>
      <c r="BH5" s="2" t="s">
        <v>172</v>
      </c>
      <c r="BI5" s="2" t="s">
        <v>129</v>
      </c>
      <c r="BJ5" s="2" t="s">
        <v>130</v>
      </c>
      <c r="BK5" s="2" t="s">
        <v>131</v>
      </c>
      <c r="BL5" s="2" t="s">
        <v>156</v>
      </c>
      <c r="BM5" s="2" t="s">
        <v>117</v>
      </c>
      <c r="BN5" s="2" t="s">
        <v>117</v>
      </c>
      <c r="BO5" s="2" t="s">
        <v>117</v>
      </c>
      <c r="BP5" s="2" t="s">
        <v>119</v>
      </c>
      <c r="BQ5" s="2" t="s">
        <v>119</v>
      </c>
      <c r="BR5" s="2" t="s">
        <v>119</v>
      </c>
      <c r="BS5" s="2" t="s">
        <v>117</v>
      </c>
      <c r="BT5" s="2" t="s">
        <v>119</v>
      </c>
      <c r="BU5" s="2" t="s">
        <v>115</v>
      </c>
      <c r="BV5" s="2" t="s">
        <v>117</v>
      </c>
      <c r="BW5" s="2" t="s">
        <v>117</v>
      </c>
      <c r="BX5" s="2" t="s">
        <v>148</v>
      </c>
      <c r="BY5" s="2" t="s">
        <v>148</v>
      </c>
      <c r="BZ5" s="2" t="s">
        <v>117</v>
      </c>
      <c r="CA5" s="2" t="s">
        <v>119</v>
      </c>
      <c r="CB5" s="2" t="s">
        <v>223</v>
      </c>
      <c r="CC5" s="2" t="s">
        <v>238</v>
      </c>
      <c r="CD5" s="2" t="s">
        <v>117</v>
      </c>
      <c r="CE5" s="2" t="s">
        <v>187</v>
      </c>
      <c r="CF5" s="2">
        <v>0</v>
      </c>
      <c r="CG5" s="2">
        <v>0</v>
      </c>
      <c r="CH5" s="2" t="s">
        <v>117</v>
      </c>
      <c r="CI5" s="2" t="s">
        <v>119</v>
      </c>
      <c r="CJ5" s="2" t="s">
        <v>119</v>
      </c>
      <c r="CK5" s="2" t="s">
        <v>136</v>
      </c>
      <c r="CL5" s="2" t="s">
        <v>117</v>
      </c>
      <c r="CM5" s="2" t="s">
        <v>239</v>
      </c>
    </row>
    <row r="6" spans="1:91" x14ac:dyDescent="0.25">
      <c r="A6" s="3" t="s">
        <v>240</v>
      </c>
      <c r="B6" s="4">
        <v>43014</v>
      </c>
      <c r="C6" s="3">
        <v>2</v>
      </c>
      <c r="D6" s="2" t="s">
        <v>240</v>
      </c>
      <c r="E6" s="2" t="s">
        <v>241</v>
      </c>
      <c r="F6" s="2" t="s">
        <v>111</v>
      </c>
      <c r="G6" s="2" t="s">
        <v>228</v>
      </c>
      <c r="H6" s="2" t="s">
        <v>242</v>
      </c>
      <c r="I6" s="2">
        <v>6.8674738599999996</v>
      </c>
      <c r="J6" s="2">
        <v>80.272467370000001</v>
      </c>
      <c r="K6" s="2" t="s">
        <v>113</v>
      </c>
      <c r="L6" s="2" t="s">
        <v>114</v>
      </c>
      <c r="M6" s="2" t="s">
        <v>114</v>
      </c>
      <c r="N6" s="2" t="s">
        <v>115</v>
      </c>
      <c r="O6" s="2" t="s">
        <v>111</v>
      </c>
      <c r="P6" s="2" t="s">
        <v>237</v>
      </c>
      <c r="Q6" s="2" t="s">
        <v>242</v>
      </c>
      <c r="R6" s="3">
        <v>4</v>
      </c>
      <c r="S6" s="3">
        <v>0</v>
      </c>
      <c r="T6" s="3">
        <v>0</v>
      </c>
      <c r="U6" s="3">
        <v>0</v>
      </c>
      <c r="V6" s="3">
        <v>0</v>
      </c>
      <c r="W6" s="3">
        <v>3</v>
      </c>
      <c r="X6" s="3">
        <v>1</v>
      </c>
      <c r="Y6" s="3">
        <v>6</v>
      </c>
      <c r="Z6" s="3">
        <v>7</v>
      </c>
      <c r="AA6" s="3">
        <v>0</v>
      </c>
      <c r="AB6" s="3">
        <v>1</v>
      </c>
      <c r="AC6" s="3">
        <v>18</v>
      </c>
      <c r="AD6" s="3">
        <v>0</v>
      </c>
      <c r="AE6" s="3">
        <v>0</v>
      </c>
      <c r="AF6" s="3">
        <v>5</v>
      </c>
      <c r="AG6" s="3">
        <v>1</v>
      </c>
      <c r="AH6" s="3">
        <v>1</v>
      </c>
      <c r="AI6" s="3">
        <v>0</v>
      </c>
      <c r="AJ6" s="3">
        <v>0</v>
      </c>
      <c r="AK6" s="3">
        <v>0</v>
      </c>
      <c r="AL6" s="3">
        <v>0</v>
      </c>
      <c r="AM6" s="2" t="s">
        <v>116</v>
      </c>
      <c r="AN6" s="2" t="s">
        <v>117</v>
      </c>
      <c r="AO6" s="2" t="s">
        <v>118</v>
      </c>
      <c r="AP6" s="2" t="s">
        <v>119</v>
      </c>
      <c r="AQ6" s="2" t="s">
        <v>120</v>
      </c>
      <c r="AR6" s="2" t="s">
        <v>121</v>
      </c>
      <c r="AS6" s="2" t="s">
        <v>169</v>
      </c>
      <c r="AT6" s="2" t="s">
        <v>123</v>
      </c>
      <c r="AU6" s="2" t="s">
        <v>117</v>
      </c>
      <c r="AV6" s="2" t="s">
        <v>117</v>
      </c>
      <c r="AW6" s="2" t="s">
        <v>117</v>
      </c>
      <c r="AX6" s="2" t="s">
        <v>117</v>
      </c>
      <c r="AY6" s="2" t="s">
        <v>162</v>
      </c>
      <c r="AZ6" s="2" t="s">
        <v>124</v>
      </c>
      <c r="BA6" s="2" t="s">
        <v>146</v>
      </c>
      <c r="BB6" s="2" t="s">
        <v>127</v>
      </c>
      <c r="BC6" s="2" t="s">
        <v>127</v>
      </c>
      <c r="BD6" s="3">
        <v>3</v>
      </c>
      <c r="BE6" s="2" t="s">
        <v>172</v>
      </c>
      <c r="BF6" s="2" t="s">
        <v>147</v>
      </c>
      <c r="BG6" s="3">
        <v>2</v>
      </c>
      <c r="BH6" s="2" t="s">
        <v>172</v>
      </c>
      <c r="BI6" s="2" t="s">
        <v>147</v>
      </c>
      <c r="BJ6" s="2" t="s">
        <v>155</v>
      </c>
      <c r="BK6" s="2" t="s">
        <v>131</v>
      </c>
      <c r="BL6" s="2" t="s">
        <v>156</v>
      </c>
      <c r="BM6" s="2" t="s">
        <v>117</v>
      </c>
      <c r="BN6" s="2" t="s">
        <v>119</v>
      </c>
      <c r="BO6" s="2" t="s">
        <v>119</v>
      </c>
      <c r="BP6" s="2" t="s">
        <v>119</v>
      </c>
      <c r="BQ6" s="2" t="s">
        <v>119</v>
      </c>
      <c r="BR6" s="2" t="s">
        <v>119</v>
      </c>
      <c r="BS6" s="2" t="s">
        <v>117</v>
      </c>
      <c r="BT6" s="2" t="s">
        <v>119</v>
      </c>
      <c r="BU6" s="2" t="s">
        <v>243</v>
      </c>
      <c r="BV6" s="2" t="s">
        <v>117</v>
      </c>
      <c r="BW6" s="2" t="s">
        <v>117</v>
      </c>
      <c r="BX6" s="2" t="s">
        <v>210</v>
      </c>
      <c r="BY6" s="2" t="s">
        <v>162</v>
      </c>
      <c r="BZ6" s="2" t="s">
        <v>119</v>
      </c>
      <c r="CA6" s="2" t="s">
        <v>119</v>
      </c>
      <c r="CB6" s="2" t="s">
        <v>134</v>
      </c>
      <c r="CC6" s="2" t="s">
        <v>134</v>
      </c>
      <c r="CD6" s="2" t="s">
        <v>117</v>
      </c>
      <c r="CE6" s="2" t="s">
        <v>187</v>
      </c>
      <c r="CF6" s="2">
        <v>0</v>
      </c>
      <c r="CG6" s="2">
        <v>0</v>
      </c>
      <c r="CH6" s="2" t="s">
        <v>117</v>
      </c>
      <c r="CI6" s="2" t="s">
        <v>119</v>
      </c>
      <c r="CJ6" s="2" t="s">
        <v>119</v>
      </c>
      <c r="CK6" s="2" t="s">
        <v>136</v>
      </c>
      <c r="CL6" s="2" t="s">
        <v>117</v>
      </c>
      <c r="CM6" s="2" t="s">
        <v>244</v>
      </c>
    </row>
    <row r="7" spans="1:91" x14ac:dyDescent="0.25">
      <c r="A7" s="3" t="s">
        <v>245</v>
      </c>
      <c r="B7" s="4">
        <v>43014</v>
      </c>
      <c r="C7" s="3">
        <v>2</v>
      </c>
      <c r="D7" s="2" t="s">
        <v>245</v>
      </c>
      <c r="E7" s="2" t="s">
        <v>246</v>
      </c>
      <c r="F7" s="2" t="s">
        <v>111</v>
      </c>
      <c r="G7" s="2" t="s">
        <v>228</v>
      </c>
      <c r="H7" s="2" t="s">
        <v>204</v>
      </c>
      <c r="I7" s="2">
        <v>6.8486507300000001</v>
      </c>
      <c r="J7" s="2">
        <v>80.265856360000001</v>
      </c>
      <c r="K7" s="2" t="s">
        <v>113</v>
      </c>
      <c r="L7" s="2" t="s">
        <v>114</v>
      </c>
      <c r="M7" s="2" t="s">
        <v>114</v>
      </c>
      <c r="N7" s="2" t="s">
        <v>115</v>
      </c>
      <c r="O7" s="2" t="s">
        <v>111</v>
      </c>
      <c r="P7" s="2" t="s">
        <v>237</v>
      </c>
      <c r="Q7" s="2" t="s">
        <v>204</v>
      </c>
      <c r="R7" s="3">
        <v>106</v>
      </c>
      <c r="S7" s="3">
        <v>4</v>
      </c>
      <c r="T7" s="3">
        <v>1</v>
      </c>
      <c r="U7" s="3">
        <v>17</v>
      </c>
      <c r="V7" s="3">
        <v>15</v>
      </c>
      <c r="W7" s="3">
        <v>32</v>
      </c>
      <c r="X7" s="3">
        <v>30</v>
      </c>
      <c r="Y7" s="3">
        <v>118</v>
      </c>
      <c r="Z7" s="3">
        <v>135</v>
      </c>
      <c r="AA7" s="3">
        <v>35</v>
      </c>
      <c r="AB7" s="3">
        <v>28</v>
      </c>
      <c r="AC7" s="3">
        <v>415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169</v>
      </c>
      <c r="AT7" s="2" t="s">
        <v>123</v>
      </c>
      <c r="AU7" s="2" t="s">
        <v>117</v>
      </c>
      <c r="AV7" s="2" t="s">
        <v>117</v>
      </c>
      <c r="AW7" s="2" t="s">
        <v>117</v>
      </c>
      <c r="AX7" s="2" t="s">
        <v>117</v>
      </c>
      <c r="AY7" s="2" t="s">
        <v>170</v>
      </c>
      <c r="AZ7" s="2" t="s">
        <v>170</v>
      </c>
      <c r="BA7" s="2" t="s">
        <v>146</v>
      </c>
      <c r="BB7" s="2" t="s">
        <v>127</v>
      </c>
      <c r="BC7" s="2" t="s">
        <v>127</v>
      </c>
      <c r="BD7" s="3">
        <v>14</v>
      </c>
      <c r="BE7" s="2" t="s">
        <v>172</v>
      </c>
      <c r="BF7" s="2" t="s">
        <v>147</v>
      </c>
      <c r="BG7" s="3">
        <v>7</v>
      </c>
      <c r="BH7" s="2" t="s">
        <v>172</v>
      </c>
      <c r="BI7" s="2" t="s">
        <v>147</v>
      </c>
      <c r="BJ7" s="2" t="s">
        <v>130</v>
      </c>
      <c r="BK7" s="2" t="s">
        <v>131</v>
      </c>
      <c r="BL7" s="2" t="s">
        <v>156</v>
      </c>
      <c r="BM7" s="2" t="s">
        <v>117</v>
      </c>
      <c r="BN7" s="2" t="s">
        <v>117</v>
      </c>
      <c r="BO7" s="2" t="s">
        <v>117</v>
      </c>
      <c r="BP7" s="2" t="s">
        <v>119</v>
      </c>
      <c r="BQ7" s="2" t="s">
        <v>119</v>
      </c>
      <c r="BR7" s="2" t="s">
        <v>119</v>
      </c>
      <c r="BS7" s="2" t="s">
        <v>117</v>
      </c>
      <c r="BT7" s="2" t="s">
        <v>117</v>
      </c>
      <c r="BU7" s="2" t="s">
        <v>115</v>
      </c>
      <c r="BV7" s="2" t="s">
        <v>117</v>
      </c>
      <c r="BW7" s="2" t="s">
        <v>117</v>
      </c>
      <c r="BX7" s="2" t="s">
        <v>210</v>
      </c>
      <c r="BY7" s="2" t="s">
        <v>210</v>
      </c>
      <c r="BZ7" s="2" t="s">
        <v>117</v>
      </c>
      <c r="CA7" s="2" t="s">
        <v>117</v>
      </c>
      <c r="CB7" s="2" t="s">
        <v>223</v>
      </c>
      <c r="CC7" s="2" t="s">
        <v>238</v>
      </c>
      <c r="CD7" s="2" t="s">
        <v>117</v>
      </c>
      <c r="CE7" s="2" t="s">
        <v>157</v>
      </c>
      <c r="CF7" s="2">
        <v>0</v>
      </c>
      <c r="CG7" s="2">
        <v>0</v>
      </c>
      <c r="CH7" s="2" t="s">
        <v>117</v>
      </c>
      <c r="CI7" s="2" t="s">
        <v>119</v>
      </c>
      <c r="CJ7" s="2" t="s">
        <v>119</v>
      </c>
      <c r="CK7" s="2" t="s">
        <v>136</v>
      </c>
      <c r="CL7" s="2" t="s">
        <v>117</v>
      </c>
      <c r="CM7" s="2" t="s">
        <v>286</v>
      </c>
    </row>
    <row r="8" spans="1:91" x14ac:dyDescent="0.25">
      <c r="A8" s="3" t="s">
        <v>109</v>
      </c>
      <c r="B8" s="4">
        <v>43021</v>
      </c>
      <c r="C8" s="3">
        <v>2</v>
      </c>
      <c r="D8" s="2" t="s">
        <v>109</v>
      </c>
      <c r="E8" s="2" t="s">
        <v>110</v>
      </c>
      <c r="F8" s="2" t="s">
        <v>111</v>
      </c>
      <c r="G8" s="2" t="s">
        <v>110</v>
      </c>
      <c r="H8" s="2" t="s">
        <v>112</v>
      </c>
      <c r="I8" s="2">
        <v>6.6371475799999997</v>
      </c>
      <c r="J8" s="2">
        <v>80.31292483</v>
      </c>
      <c r="K8" s="2" t="s">
        <v>113</v>
      </c>
      <c r="L8" s="2" t="s">
        <v>114</v>
      </c>
      <c r="M8" s="2" t="s">
        <v>114</v>
      </c>
      <c r="N8" s="2" t="s">
        <v>115</v>
      </c>
      <c r="O8" s="2" t="s">
        <v>111</v>
      </c>
      <c r="P8" s="2" t="s">
        <v>110</v>
      </c>
      <c r="Q8" s="2" t="s">
        <v>191</v>
      </c>
      <c r="R8" s="3">
        <v>201</v>
      </c>
      <c r="S8" s="3">
        <v>6</v>
      </c>
      <c r="T8" s="3">
        <v>2</v>
      </c>
      <c r="U8" s="3">
        <v>29</v>
      </c>
      <c r="V8" s="3">
        <v>26</v>
      </c>
      <c r="W8" s="3">
        <v>55</v>
      </c>
      <c r="X8" s="3">
        <v>51</v>
      </c>
      <c r="Y8" s="3">
        <v>202</v>
      </c>
      <c r="Z8" s="3">
        <v>229</v>
      </c>
      <c r="AA8" s="3">
        <v>61</v>
      </c>
      <c r="AB8" s="3">
        <v>47</v>
      </c>
      <c r="AC8" s="3">
        <v>708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2" t="s">
        <v>116</v>
      </c>
      <c r="AN8" s="2" t="s">
        <v>117</v>
      </c>
      <c r="AO8" s="2" t="s">
        <v>118</v>
      </c>
      <c r="AP8" s="2" t="s">
        <v>119</v>
      </c>
      <c r="AQ8" s="2" t="s">
        <v>120</v>
      </c>
      <c r="AR8" s="2" t="s">
        <v>121</v>
      </c>
      <c r="AS8" s="2" t="s">
        <v>122</v>
      </c>
      <c r="AT8" s="2" t="s">
        <v>123</v>
      </c>
      <c r="AU8" s="2" t="s">
        <v>119</v>
      </c>
      <c r="AV8" s="2" t="s">
        <v>117</v>
      </c>
      <c r="AW8" s="2" t="s">
        <v>117</v>
      </c>
      <c r="AX8" s="2" t="s">
        <v>117</v>
      </c>
      <c r="AY8" s="2" t="s">
        <v>124</v>
      </c>
      <c r="AZ8" s="2" t="s">
        <v>125</v>
      </c>
      <c r="BA8" s="2" t="s">
        <v>126</v>
      </c>
      <c r="BB8" s="2" t="s">
        <v>127</v>
      </c>
      <c r="BC8" s="2" t="s">
        <v>127</v>
      </c>
      <c r="BD8" s="3">
        <v>1</v>
      </c>
      <c r="BE8" s="2" t="s">
        <v>128</v>
      </c>
      <c r="BF8" s="2" t="s">
        <v>129</v>
      </c>
      <c r="BG8" s="3">
        <v>2</v>
      </c>
      <c r="BH8" s="2" t="s">
        <v>128</v>
      </c>
      <c r="BI8" s="2" t="s">
        <v>129</v>
      </c>
      <c r="BJ8" s="2" t="s">
        <v>130</v>
      </c>
      <c r="BK8" s="2" t="s">
        <v>131</v>
      </c>
      <c r="BL8" s="2" t="s">
        <v>132</v>
      </c>
      <c r="BM8" s="2" t="s">
        <v>117</v>
      </c>
      <c r="BN8" s="2" t="s">
        <v>117</v>
      </c>
      <c r="BO8" s="2" t="s">
        <v>119</v>
      </c>
      <c r="BP8" s="2" t="s">
        <v>133</v>
      </c>
      <c r="BQ8" s="2" t="s">
        <v>133</v>
      </c>
      <c r="BR8" s="2" t="s">
        <v>119</v>
      </c>
      <c r="BS8" s="2" t="s">
        <v>117</v>
      </c>
      <c r="BT8" s="2" t="s">
        <v>117</v>
      </c>
      <c r="BU8" s="2" t="s">
        <v>115</v>
      </c>
      <c r="BV8" s="2" t="s">
        <v>113</v>
      </c>
      <c r="BW8" s="2" t="s">
        <v>113</v>
      </c>
      <c r="BX8" s="2" t="s">
        <v>113</v>
      </c>
      <c r="BY8" s="2" t="s">
        <v>113</v>
      </c>
      <c r="BZ8" s="2" t="s">
        <v>119</v>
      </c>
      <c r="CA8" s="2" t="s">
        <v>119</v>
      </c>
      <c r="CB8" s="2" t="s">
        <v>134</v>
      </c>
      <c r="CC8" s="2" t="s">
        <v>134</v>
      </c>
      <c r="CD8" s="2" t="s">
        <v>117</v>
      </c>
      <c r="CE8" s="2" t="s">
        <v>135</v>
      </c>
      <c r="CF8" s="2">
        <v>0</v>
      </c>
      <c r="CG8" s="2">
        <v>0</v>
      </c>
      <c r="CH8" s="2" t="s">
        <v>119</v>
      </c>
      <c r="CI8" s="2" t="s">
        <v>119</v>
      </c>
      <c r="CJ8" s="2" t="s">
        <v>119</v>
      </c>
      <c r="CK8" s="2" t="s">
        <v>136</v>
      </c>
      <c r="CL8" s="2" t="s">
        <v>117</v>
      </c>
      <c r="CM8" s="2" t="s">
        <v>286</v>
      </c>
    </row>
    <row r="9" spans="1:91" x14ac:dyDescent="0.25">
      <c r="A9" s="3" t="s">
        <v>211</v>
      </c>
      <c r="B9" s="4">
        <v>43022</v>
      </c>
      <c r="C9" s="3">
        <v>2</v>
      </c>
      <c r="D9" s="2" t="s">
        <v>211</v>
      </c>
      <c r="E9" s="2" t="s">
        <v>110</v>
      </c>
      <c r="F9" s="2" t="s">
        <v>111</v>
      </c>
      <c r="G9" s="2" t="s">
        <v>110</v>
      </c>
      <c r="H9" s="2" t="s">
        <v>212</v>
      </c>
      <c r="I9" s="2">
        <v>6.4036999999999997</v>
      </c>
      <c r="J9" s="2">
        <v>80.181200000000004</v>
      </c>
      <c r="K9" s="2" t="s">
        <v>113</v>
      </c>
      <c r="L9" s="2" t="s">
        <v>140</v>
      </c>
      <c r="M9" s="2" t="s">
        <v>140</v>
      </c>
      <c r="N9" s="2" t="s">
        <v>119</v>
      </c>
      <c r="O9" s="2" t="s">
        <v>192</v>
      </c>
      <c r="P9" s="2" t="s">
        <v>213</v>
      </c>
      <c r="Q9" s="2" t="s">
        <v>212</v>
      </c>
      <c r="R9" s="3">
        <v>147</v>
      </c>
      <c r="S9" s="3">
        <v>6</v>
      </c>
      <c r="T9" s="3">
        <v>1</v>
      </c>
      <c r="U9" s="3">
        <v>24</v>
      </c>
      <c r="V9" s="3">
        <v>21</v>
      </c>
      <c r="W9" s="3">
        <v>45</v>
      </c>
      <c r="X9" s="3">
        <v>43</v>
      </c>
      <c r="Y9" s="3">
        <v>167</v>
      </c>
      <c r="Z9" s="3">
        <v>190</v>
      </c>
      <c r="AA9" s="3">
        <v>50</v>
      </c>
      <c r="AB9" s="3">
        <v>39</v>
      </c>
      <c r="AC9" s="3">
        <v>586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2" t="s">
        <v>116</v>
      </c>
      <c r="AN9" s="2" t="s">
        <v>117</v>
      </c>
      <c r="AO9" s="2" t="s">
        <v>194</v>
      </c>
      <c r="AP9" s="2" t="s">
        <v>119</v>
      </c>
      <c r="AQ9" s="2" t="s">
        <v>195</v>
      </c>
      <c r="AR9" s="2" t="s">
        <v>142</v>
      </c>
      <c r="AS9" s="2" t="s">
        <v>143</v>
      </c>
      <c r="AT9" s="2" t="s">
        <v>144</v>
      </c>
      <c r="AU9" s="2" t="s">
        <v>117</v>
      </c>
      <c r="AV9" s="2" t="s">
        <v>117</v>
      </c>
      <c r="AW9" s="2" t="s">
        <v>117</v>
      </c>
      <c r="AX9" s="2" t="s">
        <v>117</v>
      </c>
      <c r="AY9" s="2" t="s">
        <v>145</v>
      </c>
      <c r="AZ9" s="2" t="s">
        <v>125</v>
      </c>
      <c r="BA9" s="2" t="s">
        <v>146</v>
      </c>
      <c r="BB9" s="2" t="s">
        <v>127</v>
      </c>
      <c r="BC9" s="2" t="s">
        <v>127</v>
      </c>
      <c r="BD9" s="3">
        <v>1</v>
      </c>
      <c r="BE9" s="2" t="s">
        <v>128</v>
      </c>
      <c r="BF9" s="2" t="s">
        <v>147</v>
      </c>
      <c r="BG9" s="3">
        <v>1</v>
      </c>
      <c r="BH9" s="2" t="s">
        <v>128</v>
      </c>
      <c r="BI9" s="2" t="s">
        <v>147</v>
      </c>
      <c r="BJ9" s="2" t="s">
        <v>130</v>
      </c>
      <c r="BK9" s="2" t="s">
        <v>131</v>
      </c>
      <c r="BL9" s="2" t="s">
        <v>156</v>
      </c>
      <c r="BM9" s="2" t="s">
        <v>117</v>
      </c>
      <c r="BN9" s="2" t="s">
        <v>117</v>
      </c>
      <c r="BO9" s="2" t="s">
        <v>117</v>
      </c>
      <c r="BP9" s="2" t="s">
        <v>119</v>
      </c>
      <c r="BQ9" s="2" t="s">
        <v>119</v>
      </c>
      <c r="BR9" s="2" t="s">
        <v>119</v>
      </c>
      <c r="BS9" s="2" t="s">
        <v>117</v>
      </c>
      <c r="BT9" s="2" t="s">
        <v>117</v>
      </c>
      <c r="BU9" s="2" t="s">
        <v>115</v>
      </c>
      <c r="BV9" s="2" t="s">
        <v>117</v>
      </c>
      <c r="BW9" s="2" t="s">
        <v>117</v>
      </c>
      <c r="BX9" s="2" t="s">
        <v>166</v>
      </c>
      <c r="BY9" s="2" t="s">
        <v>166</v>
      </c>
      <c r="BZ9" s="2" t="s">
        <v>119</v>
      </c>
      <c r="CA9" s="2" t="s">
        <v>119</v>
      </c>
      <c r="CB9" s="2" t="s">
        <v>134</v>
      </c>
      <c r="CC9" s="2" t="s">
        <v>134</v>
      </c>
      <c r="CD9" s="2" t="s">
        <v>119</v>
      </c>
      <c r="CE9" s="2" t="s">
        <v>119</v>
      </c>
      <c r="CF9" s="2">
        <v>0</v>
      </c>
      <c r="CG9" s="2">
        <v>0</v>
      </c>
      <c r="CH9" s="2" t="s">
        <v>117</v>
      </c>
      <c r="CI9" s="2" t="s">
        <v>117</v>
      </c>
      <c r="CJ9" s="2" t="s">
        <v>119</v>
      </c>
      <c r="CK9" s="2" t="s">
        <v>136</v>
      </c>
      <c r="CL9" s="2" t="s">
        <v>119</v>
      </c>
      <c r="CM9" s="2" t="s">
        <v>286</v>
      </c>
    </row>
    <row r="10" spans="1:91" x14ac:dyDescent="0.25">
      <c r="A10" s="3" t="s">
        <v>280</v>
      </c>
      <c r="B10" s="4">
        <v>43021</v>
      </c>
      <c r="C10" s="3">
        <v>2</v>
      </c>
      <c r="D10" s="2" t="s">
        <v>280</v>
      </c>
      <c r="E10" s="2" t="s">
        <v>281</v>
      </c>
      <c r="F10" s="2" t="s">
        <v>111</v>
      </c>
      <c r="G10" s="2" t="s">
        <v>110</v>
      </c>
      <c r="H10" s="2" t="s">
        <v>282</v>
      </c>
      <c r="I10" s="2">
        <v>6.6770983199999998</v>
      </c>
      <c r="J10" s="2">
        <v>80.303458269999993</v>
      </c>
      <c r="K10" s="2" t="s">
        <v>113</v>
      </c>
      <c r="L10" s="2" t="s">
        <v>114</v>
      </c>
      <c r="M10" s="2" t="s">
        <v>114</v>
      </c>
      <c r="N10" s="2" t="s">
        <v>115</v>
      </c>
      <c r="O10" s="2" t="s">
        <v>111</v>
      </c>
      <c r="P10" s="2" t="s">
        <v>110</v>
      </c>
      <c r="Q10" s="2" t="s">
        <v>282</v>
      </c>
      <c r="R10" s="3">
        <v>24</v>
      </c>
      <c r="S10" s="3">
        <v>2</v>
      </c>
      <c r="T10" s="3">
        <v>0</v>
      </c>
      <c r="U10" s="3">
        <v>7</v>
      </c>
      <c r="V10" s="3">
        <v>7</v>
      </c>
      <c r="W10" s="3">
        <v>14</v>
      </c>
      <c r="X10" s="3">
        <v>13</v>
      </c>
      <c r="Y10" s="3">
        <v>34</v>
      </c>
      <c r="Z10" s="3">
        <v>38</v>
      </c>
      <c r="AA10" s="3">
        <v>4</v>
      </c>
      <c r="AB10" s="3">
        <v>3</v>
      </c>
      <c r="AC10" s="3">
        <v>122</v>
      </c>
      <c r="AD10" s="3">
        <v>1</v>
      </c>
      <c r="AE10" s="3">
        <v>2</v>
      </c>
      <c r="AF10" s="3">
        <v>2</v>
      </c>
      <c r="AG10" s="3">
        <v>0</v>
      </c>
      <c r="AH10" s="3">
        <v>1</v>
      </c>
      <c r="AI10" s="3">
        <v>0</v>
      </c>
      <c r="AJ10" s="3">
        <v>2</v>
      </c>
      <c r="AK10" s="3">
        <v>0</v>
      </c>
      <c r="AL10" s="3">
        <v>0</v>
      </c>
      <c r="AM10" s="2" t="s">
        <v>116</v>
      </c>
      <c r="AN10" s="2" t="s">
        <v>117</v>
      </c>
      <c r="AO10" s="2" t="s">
        <v>118</v>
      </c>
      <c r="AP10" s="2" t="s">
        <v>119</v>
      </c>
      <c r="AQ10" s="2" t="s">
        <v>120</v>
      </c>
      <c r="AR10" s="2" t="s">
        <v>121</v>
      </c>
      <c r="AS10" s="2" t="s">
        <v>161</v>
      </c>
      <c r="AT10" s="2" t="s">
        <v>152</v>
      </c>
      <c r="AU10" s="2" t="s">
        <v>119</v>
      </c>
      <c r="AV10" s="2" t="s">
        <v>119</v>
      </c>
      <c r="AW10" s="2" t="s">
        <v>119</v>
      </c>
      <c r="AX10" s="2" t="s">
        <v>119</v>
      </c>
      <c r="AY10" s="2" t="s">
        <v>124</v>
      </c>
      <c r="AZ10" s="2" t="s">
        <v>125</v>
      </c>
      <c r="BA10" s="2" t="s">
        <v>126</v>
      </c>
      <c r="BB10" s="2" t="s">
        <v>127</v>
      </c>
      <c r="BC10" s="2" t="s">
        <v>127</v>
      </c>
      <c r="BD10" s="3">
        <v>1</v>
      </c>
      <c r="BE10" s="2" t="s">
        <v>128</v>
      </c>
      <c r="BF10" s="2" t="s">
        <v>129</v>
      </c>
      <c r="BG10" s="3">
        <v>1</v>
      </c>
      <c r="BH10" s="2" t="s">
        <v>128</v>
      </c>
      <c r="BI10" s="2" t="s">
        <v>129</v>
      </c>
      <c r="BJ10" s="2" t="s">
        <v>130</v>
      </c>
      <c r="BK10" s="2" t="s">
        <v>131</v>
      </c>
      <c r="BL10" s="2" t="s">
        <v>132</v>
      </c>
      <c r="BM10" s="2" t="s">
        <v>117</v>
      </c>
      <c r="BN10" s="2" t="s">
        <v>119</v>
      </c>
      <c r="BO10" s="2" t="s">
        <v>119</v>
      </c>
      <c r="BP10" s="2" t="s">
        <v>284</v>
      </c>
      <c r="BQ10" s="2" t="s">
        <v>119</v>
      </c>
      <c r="BR10" s="2" t="s">
        <v>119</v>
      </c>
      <c r="BS10" s="2" t="s">
        <v>117</v>
      </c>
      <c r="BT10" s="2" t="s">
        <v>117</v>
      </c>
      <c r="BU10" s="2" t="s">
        <v>115</v>
      </c>
      <c r="BV10" s="2" t="s">
        <v>117</v>
      </c>
      <c r="BW10" s="2" t="s">
        <v>119</v>
      </c>
      <c r="BX10" s="2" t="s">
        <v>166</v>
      </c>
      <c r="BY10" s="2" t="s">
        <v>166</v>
      </c>
      <c r="BZ10" s="2" t="s">
        <v>119</v>
      </c>
      <c r="CA10" s="2" t="s">
        <v>119</v>
      </c>
      <c r="CB10" s="2" t="s">
        <v>134</v>
      </c>
      <c r="CC10" s="2" t="s">
        <v>134</v>
      </c>
      <c r="CD10" s="2" t="s">
        <v>117</v>
      </c>
      <c r="CE10" s="2" t="s">
        <v>135</v>
      </c>
      <c r="CF10" s="2">
        <v>0</v>
      </c>
      <c r="CG10" s="2">
        <v>0</v>
      </c>
      <c r="CH10" s="2" t="s">
        <v>119</v>
      </c>
      <c r="CI10" s="2" t="s">
        <v>119</v>
      </c>
      <c r="CJ10" s="2" t="s">
        <v>119</v>
      </c>
      <c r="CK10" s="2" t="s">
        <v>136</v>
      </c>
      <c r="CL10" s="2" t="s">
        <v>117</v>
      </c>
      <c r="CM10" s="2" t="s">
        <v>285</v>
      </c>
    </row>
    <row r="11" spans="1:91" x14ac:dyDescent="0.25">
      <c r="A11" s="3" t="s">
        <v>137</v>
      </c>
      <c r="B11" s="4">
        <v>43016</v>
      </c>
      <c r="C11" s="3">
        <v>2</v>
      </c>
      <c r="D11" s="2" t="s">
        <v>137</v>
      </c>
      <c r="E11" s="2" t="s">
        <v>138</v>
      </c>
      <c r="F11" s="2" t="s">
        <v>111</v>
      </c>
      <c r="G11" s="2" t="s">
        <v>139</v>
      </c>
      <c r="H11" s="2" t="s">
        <v>138</v>
      </c>
      <c r="I11" s="2">
        <v>6.6466930499999997</v>
      </c>
      <c r="J11" s="2">
        <v>80.354838560000005</v>
      </c>
      <c r="K11" s="2" t="s">
        <v>113</v>
      </c>
      <c r="L11" s="2" t="s">
        <v>140</v>
      </c>
      <c r="M11" s="2" t="s">
        <v>140</v>
      </c>
      <c r="N11" s="2" t="s">
        <v>119</v>
      </c>
      <c r="O11" s="2" t="s">
        <v>111</v>
      </c>
      <c r="P11" s="2" t="s">
        <v>139</v>
      </c>
      <c r="Q11" s="2" t="s">
        <v>138</v>
      </c>
      <c r="R11" s="3">
        <v>171</v>
      </c>
      <c r="S11" s="3">
        <v>5</v>
      </c>
      <c r="T11" s="3">
        <v>1</v>
      </c>
      <c r="U11" s="3">
        <v>20</v>
      </c>
      <c r="V11" s="3">
        <v>18</v>
      </c>
      <c r="W11" s="3">
        <v>38</v>
      </c>
      <c r="X11" s="3">
        <v>36</v>
      </c>
      <c r="Y11" s="3">
        <v>141</v>
      </c>
      <c r="Z11" s="3">
        <v>160</v>
      </c>
      <c r="AA11" s="3">
        <v>42</v>
      </c>
      <c r="AB11" s="3">
        <v>33</v>
      </c>
      <c r="AC11" s="3">
        <v>494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2" t="s">
        <v>116</v>
      </c>
      <c r="AN11" s="2" t="s">
        <v>117</v>
      </c>
      <c r="AO11" s="2" t="s">
        <v>118</v>
      </c>
      <c r="AP11" s="2" t="s">
        <v>119</v>
      </c>
      <c r="AQ11" s="2" t="s">
        <v>120</v>
      </c>
      <c r="AR11" s="2" t="s">
        <v>142</v>
      </c>
      <c r="AS11" s="2" t="s">
        <v>143</v>
      </c>
      <c r="AT11" s="2" t="s">
        <v>144</v>
      </c>
      <c r="AU11" s="2" t="s">
        <v>117</v>
      </c>
      <c r="AV11" s="2" t="s">
        <v>117</v>
      </c>
      <c r="AW11" s="2" t="s">
        <v>117</v>
      </c>
      <c r="AX11" s="2" t="s">
        <v>117</v>
      </c>
      <c r="AY11" s="2" t="s">
        <v>145</v>
      </c>
      <c r="AZ11" s="2" t="s">
        <v>125</v>
      </c>
      <c r="BA11" s="2" t="s">
        <v>146</v>
      </c>
      <c r="BB11" s="2" t="s">
        <v>127</v>
      </c>
      <c r="BC11" s="2" t="s">
        <v>127</v>
      </c>
      <c r="BD11" s="3">
        <v>1</v>
      </c>
      <c r="BE11" s="2" t="s">
        <v>128</v>
      </c>
      <c r="BF11" s="2" t="s">
        <v>147</v>
      </c>
      <c r="BG11" s="3">
        <v>1</v>
      </c>
      <c r="BH11" s="2" t="s">
        <v>128</v>
      </c>
      <c r="BI11" s="2" t="s">
        <v>147</v>
      </c>
      <c r="BJ11" s="2" t="s">
        <v>130</v>
      </c>
      <c r="BK11" s="2" t="s">
        <v>131</v>
      </c>
      <c r="BL11" s="2" t="s">
        <v>132</v>
      </c>
      <c r="BM11" s="2" t="s">
        <v>117</v>
      </c>
      <c r="BN11" s="2" t="s">
        <v>117</v>
      </c>
      <c r="BO11" s="2" t="s">
        <v>117</v>
      </c>
      <c r="BP11" s="2" t="s">
        <v>119</v>
      </c>
      <c r="BQ11" s="2" t="s">
        <v>119</v>
      </c>
      <c r="BR11" s="2" t="s">
        <v>119</v>
      </c>
      <c r="BS11" s="2" t="s">
        <v>117</v>
      </c>
      <c r="BT11" s="2" t="s">
        <v>117</v>
      </c>
      <c r="BU11" s="2" t="s">
        <v>115</v>
      </c>
      <c r="BV11" s="2" t="s">
        <v>117</v>
      </c>
      <c r="BW11" s="2" t="s">
        <v>117</v>
      </c>
      <c r="BX11" s="2" t="s">
        <v>148</v>
      </c>
      <c r="BY11" s="2" t="s">
        <v>148</v>
      </c>
      <c r="BZ11" s="2" t="s">
        <v>119</v>
      </c>
      <c r="CA11" s="2" t="s">
        <v>119</v>
      </c>
      <c r="CB11" s="2" t="s">
        <v>134</v>
      </c>
      <c r="CC11" s="2" t="s">
        <v>134</v>
      </c>
      <c r="CD11" s="2" t="s">
        <v>119</v>
      </c>
      <c r="CE11" s="2" t="s">
        <v>119</v>
      </c>
      <c r="CF11" s="2">
        <v>1</v>
      </c>
      <c r="CG11" s="2">
        <v>0</v>
      </c>
      <c r="CH11" s="2" t="s">
        <v>117</v>
      </c>
      <c r="CI11" s="2" t="s">
        <v>119</v>
      </c>
      <c r="CJ11" s="2" t="s">
        <v>119</v>
      </c>
      <c r="CK11" s="2" t="s">
        <v>136</v>
      </c>
      <c r="CL11" s="2" t="s">
        <v>119</v>
      </c>
      <c r="CM11" s="2" t="s">
        <v>286</v>
      </c>
    </row>
    <row r="12" spans="1:91" x14ac:dyDescent="0.25">
      <c r="A12" s="3" t="s">
        <v>149</v>
      </c>
      <c r="B12" s="4">
        <v>43016</v>
      </c>
      <c r="C12" s="3">
        <v>2</v>
      </c>
      <c r="D12" s="2" t="s">
        <v>149</v>
      </c>
      <c r="E12" s="2" t="s">
        <v>150</v>
      </c>
      <c r="F12" s="2" t="s">
        <v>111</v>
      </c>
      <c r="G12" s="2" t="s">
        <v>139</v>
      </c>
      <c r="H12" s="2" t="s">
        <v>138</v>
      </c>
      <c r="I12" s="2">
        <v>6.64668072</v>
      </c>
      <c r="J12" s="2">
        <v>80.354625400000003</v>
      </c>
      <c r="K12" s="2" t="s">
        <v>113</v>
      </c>
      <c r="L12" s="2" t="s">
        <v>114</v>
      </c>
      <c r="M12" s="2" t="s">
        <v>114</v>
      </c>
      <c r="N12" s="2" t="s">
        <v>115</v>
      </c>
      <c r="O12" s="2" t="s">
        <v>111</v>
      </c>
      <c r="P12" s="2" t="s">
        <v>139</v>
      </c>
      <c r="Q12" s="2" t="s">
        <v>151</v>
      </c>
      <c r="R12" s="3">
        <v>15</v>
      </c>
      <c r="S12" s="3">
        <v>2</v>
      </c>
      <c r="T12" s="3">
        <v>1</v>
      </c>
      <c r="U12" s="3">
        <v>4</v>
      </c>
      <c r="V12" s="3">
        <v>2</v>
      </c>
      <c r="W12" s="3">
        <v>4</v>
      </c>
      <c r="X12" s="3">
        <v>4</v>
      </c>
      <c r="Y12" s="3">
        <v>19</v>
      </c>
      <c r="Z12" s="3">
        <v>15</v>
      </c>
      <c r="AA12" s="3">
        <v>3</v>
      </c>
      <c r="AB12" s="3">
        <v>2</v>
      </c>
      <c r="AC12" s="3">
        <v>56</v>
      </c>
      <c r="AD12" s="3">
        <v>0</v>
      </c>
      <c r="AE12" s="3">
        <v>1</v>
      </c>
      <c r="AF12" s="3">
        <v>1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2" t="s">
        <v>116</v>
      </c>
      <c r="AN12" s="2" t="s">
        <v>117</v>
      </c>
      <c r="AO12" s="2" t="s">
        <v>118</v>
      </c>
      <c r="AP12" s="2" t="s">
        <v>119</v>
      </c>
      <c r="AQ12" s="2" t="s">
        <v>120</v>
      </c>
      <c r="AR12" s="2" t="s">
        <v>142</v>
      </c>
      <c r="AS12" s="2" t="s">
        <v>143</v>
      </c>
      <c r="AT12" s="2" t="s">
        <v>152</v>
      </c>
      <c r="AU12" s="2" t="s">
        <v>117</v>
      </c>
      <c r="AV12" s="2" t="s">
        <v>117</v>
      </c>
      <c r="AW12" s="2" t="s">
        <v>117</v>
      </c>
      <c r="AX12" s="2" t="s">
        <v>117</v>
      </c>
      <c r="AY12" s="2" t="s">
        <v>145</v>
      </c>
      <c r="AZ12" s="2" t="s">
        <v>125</v>
      </c>
      <c r="BA12" s="2" t="s">
        <v>146</v>
      </c>
      <c r="BB12" s="2" t="s">
        <v>127</v>
      </c>
      <c r="BC12" s="2" t="s">
        <v>127</v>
      </c>
      <c r="BD12" s="3">
        <v>3</v>
      </c>
      <c r="BE12" s="2" t="s">
        <v>128</v>
      </c>
      <c r="BF12" s="2" t="s">
        <v>153</v>
      </c>
      <c r="BG12" s="3">
        <v>1</v>
      </c>
      <c r="BH12" s="2" t="s">
        <v>128</v>
      </c>
      <c r="BI12" s="2" t="s">
        <v>154</v>
      </c>
      <c r="BJ12" s="2" t="s">
        <v>155</v>
      </c>
      <c r="BK12" s="2" t="s">
        <v>131</v>
      </c>
      <c r="BL12" s="2" t="s">
        <v>156</v>
      </c>
      <c r="BM12" s="2" t="s">
        <v>117</v>
      </c>
      <c r="BN12" s="2" t="s">
        <v>117</v>
      </c>
      <c r="BO12" s="2" t="s">
        <v>117</v>
      </c>
      <c r="BP12" s="2" t="s">
        <v>119</v>
      </c>
      <c r="BQ12" s="2" t="s">
        <v>119</v>
      </c>
      <c r="BR12" s="2" t="s">
        <v>119</v>
      </c>
      <c r="BS12" s="2" t="s">
        <v>117</v>
      </c>
      <c r="BT12" s="2" t="s">
        <v>117</v>
      </c>
      <c r="BU12" s="2" t="s">
        <v>115</v>
      </c>
      <c r="BV12" s="2" t="s">
        <v>117</v>
      </c>
      <c r="BW12" s="2" t="s">
        <v>117</v>
      </c>
      <c r="BX12" s="2" t="s">
        <v>148</v>
      </c>
      <c r="BY12" s="2" t="s">
        <v>148</v>
      </c>
      <c r="BZ12" s="2" t="s">
        <v>119</v>
      </c>
      <c r="CA12" s="2" t="s">
        <v>119</v>
      </c>
      <c r="CB12" s="2" t="s">
        <v>134</v>
      </c>
      <c r="CC12" s="2" t="s">
        <v>134</v>
      </c>
      <c r="CD12" s="2" t="s">
        <v>117</v>
      </c>
      <c r="CE12" s="2" t="s">
        <v>157</v>
      </c>
      <c r="CF12" s="2">
        <v>1</v>
      </c>
      <c r="CG12" s="2">
        <v>0</v>
      </c>
      <c r="CH12" s="2" t="s">
        <v>117</v>
      </c>
      <c r="CI12" s="2" t="s">
        <v>119</v>
      </c>
      <c r="CJ12" s="2" t="s">
        <v>119</v>
      </c>
      <c r="CK12" s="2" t="s">
        <v>136</v>
      </c>
      <c r="CL12" s="2" t="s">
        <v>119</v>
      </c>
      <c r="CM12" s="2" t="s">
        <v>286</v>
      </c>
    </row>
    <row r="13" spans="1:91" x14ac:dyDescent="0.25">
      <c r="A13" s="3" t="s">
        <v>158</v>
      </c>
      <c r="B13" s="4">
        <v>43012</v>
      </c>
      <c r="C13" s="3">
        <v>2</v>
      </c>
      <c r="D13" s="2" t="s">
        <v>158</v>
      </c>
      <c r="E13" s="2" t="s">
        <v>159</v>
      </c>
      <c r="F13" s="2" t="s">
        <v>111</v>
      </c>
      <c r="G13" s="2" t="s">
        <v>139</v>
      </c>
      <c r="H13" s="2" t="s">
        <v>160</v>
      </c>
      <c r="I13" s="2">
        <v>6.6726728700000004</v>
      </c>
      <c r="J13" s="2">
        <v>80.321266109999996</v>
      </c>
      <c r="K13" s="2" t="s">
        <v>113</v>
      </c>
      <c r="L13" s="2" t="s">
        <v>114</v>
      </c>
      <c r="M13" s="2" t="s">
        <v>114</v>
      </c>
      <c r="N13" s="2" t="s">
        <v>115</v>
      </c>
      <c r="O13" s="2" t="s">
        <v>111</v>
      </c>
      <c r="P13" s="2" t="s">
        <v>139</v>
      </c>
      <c r="Q13" s="2" t="s">
        <v>160</v>
      </c>
      <c r="R13" s="3">
        <v>26</v>
      </c>
      <c r="S13" s="3">
        <v>0</v>
      </c>
      <c r="T13" s="3">
        <v>0</v>
      </c>
      <c r="U13" s="3">
        <v>4</v>
      </c>
      <c r="V13" s="3">
        <v>3</v>
      </c>
      <c r="W13" s="3">
        <v>9</v>
      </c>
      <c r="X13" s="3">
        <v>9</v>
      </c>
      <c r="Y13" s="3">
        <v>30</v>
      </c>
      <c r="Z13" s="3">
        <v>33</v>
      </c>
      <c r="AA13" s="3">
        <v>15</v>
      </c>
      <c r="AB13" s="3">
        <v>10</v>
      </c>
      <c r="AC13" s="3">
        <v>113</v>
      </c>
      <c r="AD13" s="3">
        <v>2</v>
      </c>
      <c r="AE13" s="3">
        <v>7</v>
      </c>
      <c r="AF13" s="3">
        <v>9</v>
      </c>
      <c r="AG13" s="3">
        <v>0</v>
      </c>
      <c r="AH13" s="3">
        <v>1</v>
      </c>
      <c r="AI13" s="3">
        <v>0</v>
      </c>
      <c r="AJ13" s="3">
        <v>6</v>
      </c>
      <c r="AK13" s="3">
        <v>0</v>
      </c>
      <c r="AL13" s="3">
        <v>1</v>
      </c>
      <c r="AM13" s="2" t="s">
        <v>116</v>
      </c>
      <c r="AN13" s="2" t="s">
        <v>117</v>
      </c>
      <c r="AO13" s="2" t="s">
        <v>118</v>
      </c>
      <c r="AP13" s="2" t="s">
        <v>119</v>
      </c>
      <c r="AQ13" s="2" t="s">
        <v>120</v>
      </c>
      <c r="AR13" s="2" t="s">
        <v>121</v>
      </c>
      <c r="AS13" s="2" t="s">
        <v>161</v>
      </c>
      <c r="AT13" s="2" t="s">
        <v>152</v>
      </c>
      <c r="AU13" s="2" t="s">
        <v>119</v>
      </c>
      <c r="AV13" s="2" t="s">
        <v>117</v>
      </c>
      <c r="AW13" s="2" t="s">
        <v>117</v>
      </c>
      <c r="AX13" s="2" t="s">
        <v>119</v>
      </c>
      <c r="AY13" s="2" t="s">
        <v>124</v>
      </c>
      <c r="AZ13" s="2" t="s">
        <v>162</v>
      </c>
      <c r="BA13" s="2" t="s">
        <v>126</v>
      </c>
      <c r="BB13" s="2" t="s">
        <v>127</v>
      </c>
      <c r="BC13" s="2" t="s">
        <v>127</v>
      </c>
      <c r="BD13" s="3">
        <v>2</v>
      </c>
      <c r="BE13" s="2" t="s">
        <v>163</v>
      </c>
      <c r="BF13" s="2" t="s">
        <v>129</v>
      </c>
      <c r="BG13" s="3">
        <v>1</v>
      </c>
      <c r="BH13" s="2" t="s">
        <v>128</v>
      </c>
      <c r="BI13" s="2" t="s">
        <v>147</v>
      </c>
      <c r="BJ13" s="2" t="s">
        <v>130</v>
      </c>
      <c r="BK13" s="2" t="s">
        <v>131</v>
      </c>
      <c r="BL13" s="2" t="s">
        <v>156</v>
      </c>
      <c r="BM13" s="2" t="s">
        <v>119</v>
      </c>
      <c r="BN13" s="2" t="s">
        <v>117</v>
      </c>
      <c r="BO13" s="2" t="s">
        <v>117</v>
      </c>
      <c r="BP13" s="2" t="s">
        <v>164</v>
      </c>
      <c r="BQ13" s="2" t="s">
        <v>165</v>
      </c>
      <c r="BR13" s="2" t="s">
        <v>117</v>
      </c>
      <c r="BS13" s="2" t="s">
        <v>117</v>
      </c>
      <c r="BT13" s="2" t="s">
        <v>117</v>
      </c>
      <c r="BU13" s="2" t="s">
        <v>115</v>
      </c>
      <c r="BV13" s="2" t="s">
        <v>117</v>
      </c>
      <c r="BW13" s="2" t="s">
        <v>117</v>
      </c>
      <c r="BX13" s="2" t="s">
        <v>148</v>
      </c>
      <c r="BY13" s="2" t="s">
        <v>166</v>
      </c>
      <c r="BZ13" s="2" t="s">
        <v>119</v>
      </c>
      <c r="CA13" s="2" t="s">
        <v>119</v>
      </c>
      <c r="CB13" s="2" t="s">
        <v>134</v>
      </c>
      <c r="CC13" s="2" t="s">
        <v>134</v>
      </c>
      <c r="CD13" s="2" t="s">
        <v>119</v>
      </c>
      <c r="CE13" s="2" t="s">
        <v>119</v>
      </c>
      <c r="CF13" s="2">
        <v>1</v>
      </c>
      <c r="CG13" s="2">
        <v>0</v>
      </c>
      <c r="CH13" s="2" t="s">
        <v>119</v>
      </c>
      <c r="CI13" s="2" t="s">
        <v>117</v>
      </c>
      <c r="CJ13" s="2" t="s">
        <v>119</v>
      </c>
      <c r="CK13" s="2" t="s">
        <v>136</v>
      </c>
      <c r="CL13" s="2" t="s">
        <v>119</v>
      </c>
      <c r="CM13" s="2" t="s">
        <v>286</v>
      </c>
    </row>
    <row r="14" spans="1:91" x14ac:dyDescent="0.25">
      <c r="A14" s="3" t="s">
        <v>257</v>
      </c>
      <c r="B14" s="4">
        <v>43016</v>
      </c>
      <c r="C14" s="3">
        <v>2</v>
      </c>
      <c r="D14" s="2" t="s">
        <v>257</v>
      </c>
      <c r="E14" s="2" t="s">
        <v>258</v>
      </c>
      <c r="F14" s="2" t="s">
        <v>111</v>
      </c>
      <c r="G14" s="2" t="s">
        <v>139</v>
      </c>
      <c r="H14" s="2" t="s">
        <v>259</v>
      </c>
      <c r="I14" s="2">
        <v>6.6709110200000001</v>
      </c>
      <c r="J14" s="2">
        <v>80.366017970000001</v>
      </c>
      <c r="K14" s="2" t="s">
        <v>113</v>
      </c>
      <c r="L14" s="2" t="s">
        <v>114</v>
      </c>
      <c r="M14" s="2" t="s">
        <v>114</v>
      </c>
      <c r="N14" s="2" t="s">
        <v>115</v>
      </c>
      <c r="O14" s="2" t="s">
        <v>111</v>
      </c>
      <c r="P14" s="2" t="s">
        <v>139</v>
      </c>
      <c r="Q14" s="2" t="s">
        <v>259</v>
      </c>
      <c r="R14" s="3">
        <v>24</v>
      </c>
      <c r="S14" s="3">
        <v>1</v>
      </c>
      <c r="T14" s="3">
        <v>0</v>
      </c>
      <c r="U14" s="3">
        <v>3</v>
      </c>
      <c r="V14" s="3">
        <v>3</v>
      </c>
      <c r="W14" s="3">
        <v>6</v>
      </c>
      <c r="X14" s="3">
        <v>6</v>
      </c>
      <c r="Y14" s="3">
        <v>22</v>
      </c>
      <c r="Z14" s="3">
        <v>26</v>
      </c>
      <c r="AA14" s="3">
        <v>7</v>
      </c>
      <c r="AB14" s="3">
        <v>5</v>
      </c>
      <c r="AC14" s="3">
        <v>79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2" t="s">
        <v>116</v>
      </c>
      <c r="AN14" s="2" t="s">
        <v>119</v>
      </c>
      <c r="AO14" s="2" t="s">
        <v>113</v>
      </c>
      <c r="AP14" s="2" t="s">
        <v>119</v>
      </c>
      <c r="AQ14" s="2" t="s">
        <v>195</v>
      </c>
      <c r="AR14" s="2" t="s">
        <v>121</v>
      </c>
      <c r="AS14" s="2" t="s">
        <v>169</v>
      </c>
      <c r="AT14" s="2" t="s">
        <v>152</v>
      </c>
      <c r="AU14" s="2" t="s">
        <v>119</v>
      </c>
      <c r="AV14" s="2" t="s">
        <v>117</v>
      </c>
      <c r="AW14" s="2" t="s">
        <v>117</v>
      </c>
      <c r="AX14" s="2" t="s">
        <v>117</v>
      </c>
      <c r="AY14" s="2" t="s">
        <v>162</v>
      </c>
      <c r="AZ14" s="2" t="s">
        <v>145</v>
      </c>
      <c r="BA14" s="2" t="s">
        <v>146</v>
      </c>
      <c r="BB14" s="2" t="s">
        <v>171</v>
      </c>
      <c r="BC14" s="2" t="s">
        <v>171</v>
      </c>
      <c r="BD14" s="3">
        <v>1</v>
      </c>
      <c r="BE14" s="2" t="s">
        <v>128</v>
      </c>
      <c r="BF14" s="2" t="s">
        <v>147</v>
      </c>
      <c r="BG14" s="3">
        <v>1</v>
      </c>
      <c r="BH14" s="2" t="s">
        <v>128</v>
      </c>
      <c r="BI14" s="2" t="s">
        <v>147</v>
      </c>
      <c r="BJ14" s="2" t="s">
        <v>130</v>
      </c>
      <c r="BK14" s="2" t="s">
        <v>131</v>
      </c>
      <c r="BL14" s="2" t="s">
        <v>132</v>
      </c>
      <c r="BM14" s="2" t="s">
        <v>117</v>
      </c>
      <c r="BN14" s="2" t="s">
        <v>119</v>
      </c>
      <c r="BO14" s="2" t="s">
        <v>119</v>
      </c>
      <c r="BP14" s="2" t="s">
        <v>119</v>
      </c>
      <c r="BQ14" s="2" t="s">
        <v>119</v>
      </c>
      <c r="BR14" s="2" t="s">
        <v>119</v>
      </c>
      <c r="BS14" s="2" t="s">
        <v>117</v>
      </c>
      <c r="BT14" s="2" t="s">
        <v>117</v>
      </c>
      <c r="BU14" s="2" t="s">
        <v>115</v>
      </c>
      <c r="BV14" s="2" t="s">
        <v>117</v>
      </c>
      <c r="BW14" s="2" t="s">
        <v>119</v>
      </c>
      <c r="BX14" s="2" t="s">
        <v>210</v>
      </c>
      <c r="BY14" s="2" t="s">
        <v>210</v>
      </c>
      <c r="BZ14" s="2" t="s">
        <v>119</v>
      </c>
      <c r="CA14" s="2" t="s">
        <v>119</v>
      </c>
      <c r="CB14" s="2" t="s">
        <v>134</v>
      </c>
      <c r="CC14" s="2" t="s">
        <v>260</v>
      </c>
      <c r="CD14" s="2" t="s">
        <v>119</v>
      </c>
      <c r="CE14" s="2" t="s">
        <v>119</v>
      </c>
      <c r="CF14" s="2">
        <v>0</v>
      </c>
      <c r="CG14" s="2">
        <v>0</v>
      </c>
      <c r="CH14" s="2" t="s">
        <v>117</v>
      </c>
      <c r="CI14" s="2" t="s">
        <v>117</v>
      </c>
      <c r="CJ14" s="2" t="s">
        <v>119</v>
      </c>
      <c r="CK14" s="2" t="s">
        <v>136</v>
      </c>
      <c r="CL14" s="2" t="s">
        <v>117</v>
      </c>
      <c r="CM14" s="2" t="s">
        <v>286</v>
      </c>
    </row>
    <row r="15" spans="1:91" x14ac:dyDescent="0.25">
      <c r="A15" s="3" t="s">
        <v>253</v>
      </c>
      <c r="B15" s="4">
        <v>43016</v>
      </c>
      <c r="C15" s="3">
        <v>2</v>
      </c>
      <c r="D15" s="2" t="s">
        <v>253</v>
      </c>
      <c r="E15" s="2" t="s">
        <v>254</v>
      </c>
      <c r="F15" s="2" t="s">
        <v>111</v>
      </c>
      <c r="G15" s="2" t="s">
        <v>139</v>
      </c>
      <c r="H15" s="2" t="s">
        <v>204</v>
      </c>
      <c r="I15" s="2">
        <v>6.6552079099999997</v>
      </c>
      <c r="J15" s="2">
        <v>80.367419159999997</v>
      </c>
      <c r="K15" s="2" t="s">
        <v>113</v>
      </c>
      <c r="L15" s="2" t="s">
        <v>114</v>
      </c>
      <c r="M15" s="2" t="s">
        <v>114</v>
      </c>
      <c r="N15" s="2" t="s">
        <v>115</v>
      </c>
      <c r="O15" s="2" t="s">
        <v>111</v>
      </c>
      <c r="P15" s="2" t="s">
        <v>139</v>
      </c>
      <c r="Q15" s="2" t="s">
        <v>204</v>
      </c>
      <c r="R15" s="3">
        <v>171</v>
      </c>
      <c r="S15" s="3">
        <v>5</v>
      </c>
      <c r="T15" s="3">
        <v>1</v>
      </c>
      <c r="U15" s="3">
        <v>20</v>
      </c>
      <c r="V15" s="3">
        <v>18</v>
      </c>
      <c r="W15" s="3">
        <v>38</v>
      </c>
      <c r="X15" s="3">
        <v>36</v>
      </c>
      <c r="Y15" s="3">
        <v>141</v>
      </c>
      <c r="Z15" s="3">
        <v>160</v>
      </c>
      <c r="AA15" s="3">
        <v>42</v>
      </c>
      <c r="AB15" s="3">
        <v>33</v>
      </c>
      <c r="AC15" s="3">
        <v>494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2" t="s">
        <v>116</v>
      </c>
      <c r="AN15" s="2" t="s">
        <v>117</v>
      </c>
      <c r="AO15" s="2" t="s">
        <v>232</v>
      </c>
      <c r="AP15" s="2" t="s">
        <v>119</v>
      </c>
      <c r="AQ15" s="2" t="s">
        <v>120</v>
      </c>
      <c r="AR15" s="2" t="s">
        <v>121</v>
      </c>
      <c r="AS15" s="2" t="s">
        <v>161</v>
      </c>
      <c r="AT15" s="2" t="s">
        <v>152</v>
      </c>
      <c r="AU15" s="2" t="s">
        <v>117</v>
      </c>
      <c r="AV15" s="2" t="s">
        <v>119</v>
      </c>
      <c r="AW15" s="2" t="s">
        <v>117</v>
      </c>
      <c r="AX15" s="2" t="s">
        <v>117</v>
      </c>
      <c r="AY15" s="2" t="s">
        <v>162</v>
      </c>
      <c r="AZ15" s="2" t="s">
        <v>162</v>
      </c>
      <c r="BA15" s="2" t="s">
        <v>146</v>
      </c>
      <c r="BB15" s="2" t="s">
        <v>127</v>
      </c>
      <c r="BC15" s="2" t="s">
        <v>127</v>
      </c>
      <c r="BD15" s="3">
        <v>1</v>
      </c>
      <c r="BE15" s="2" t="s">
        <v>128</v>
      </c>
      <c r="BF15" s="2" t="s">
        <v>147</v>
      </c>
      <c r="BG15" s="3">
        <v>1</v>
      </c>
      <c r="BH15" s="2" t="s">
        <v>128</v>
      </c>
      <c r="BI15" s="2" t="s">
        <v>147</v>
      </c>
      <c r="BJ15" s="2" t="s">
        <v>130</v>
      </c>
      <c r="BK15" s="2" t="s">
        <v>131</v>
      </c>
      <c r="BL15" s="2" t="s">
        <v>132</v>
      </c>
      <c r="BM15" s="2" t="s">
        <v>117</v>
      </c>
      <c r="BN15" s="2" t="s">
        <v>117</v>
      </c>
      <c r="BO15" s="2" t="s">
        <v>117</v>
      </c>
      <c r="BP15" s="2" t="s">
        <v>119</v>
      </c>
      <c r="BQ15" s="2" t="s">
        <v>119</v>
      </c>
      <c r="BR15" s="2" t="s">
        <v>119</v>
      </c>
      <c r="BS15" s="2" t="s">
        <v>117</v>
      </c>
      <c r="BT15" s="2" t="s">
        <v>117</v>
      </c>
      <c r="BU15" s="2" t="s">
        <v>115</v>
      </c>
      <c r="BV15" s="2" t="s">
        <v>117</v>
      </c>
      <c r="BW15" s="2" t="s">
        <v>117</v>
      </c>
      <c r="BX15" s="2" t="s">
        <v>210</v>
      </c>
      <c r="BY15" s="2" t="s">
        <v>210</v>
      </c>
      <c r="BZ15" s="2" t="s">
        <v>117</v>
      </c>
      <c r="CA15" s="2" t="s">
        <v>117</v>
      </c>
      <c r="CB15" s="2" t="s">
        <v>255</v>
      </c>
      <c r="CC15" s="2" t="s">
        <v>224</v>
      </c>
      <c r="CD15" s="2" t="s">
        <v>117</v>
      </c>
      <c r="CE15" s="2" t="s">
        <v>157</v>
      </c>
      <c r="CF15" s="2">
        <v>3</v>
      </c>
      <c r="CG15" s="2">
        <v>0</v>
      </c>
      <c r="CH15" s="2" t="s">
        <v>117</v>
      </c>
      <c r="CI15" s="2" t="s">
        <v>113</v>
      </c>
      <c r="CJ15" s="2" t="s">
        <v>119</v>
      </c>
      <c r="CK15" s="2" t="s">
        <v>136</v>
      </c>
      <c r="CL15" s="2" t="s">
        <v>117</v>
      </c>
      <c r="CM15" s="2" t="s">
        <v>256</v>
      </c>
    </row>
    <row r="16" spans="1:91" x14ac:dyDescent="0.25">
      <c r="A16" s="3" t="s">
        <v>207</v>
      </c>
      <c r="B16" s="4">
        <v>43022</v>
      </c>
      <c r="C16" s="3">
        <v>2</v>
      </c>
      <c r="D16" s="2" t="s">
        <v>207</v>
      </c>
      <c r="E16" s="2" t="s">
        <v>208</v>
      </c>
      <c r="F16" s="2" t="s">
        <v>111</v>
      </c>
      <c r="G16" s="2" t="s">
        <v>208</v>
      </c>
      <c r="H16" s="2" t="s">
        <v>209</v>
      </c>
      <c r="I16" s="2">
        <v>6.5771464000000002</v>
      </c>
      <c r="J16" s="2">
        <v>80.576337649999999</v>
      </c>
      <c r="K16" s="2" t="s">
        <v>113</v>
      </c>
      <c r="L16" s="2" t="s">
        <v>140</v>
      </c>
      <c r="M16" s="2" t="s">
        <v>114</v>
      </c>
      <c r="N16" s="2" t="s">
        <v>115</v>
      </c>
      <c r="O16" s="2" t="s">
        <v>111</v>
      </c>
      <c r="P16" s="2" t="s">
        <v>208</v>
      </c>
      <c r="Q16" s="2" t="s">
        <v>209</v>
      </c>
      <c r="R16" s="3">
        <v>134</v>
      </c>
      <c r="S16" s="3">
        <v>5</v>
      </c>
      <c r="T16" s="3">
        <v>1</v>
      </c>
      <c r="U16" s="3">
        <v>21</v>
      </c>
      <c r="V16" s="3">
        <v>19</v>
      </c>
      <c r="W16" s="3">
        <v>40</v>
      </c>
      <c r="X16" s="3">
        <v>37</v>
      </c>
      <c r="Y16" s="3">
        <v>147</v>
      </c>
      <c r="Z16" s="3">
        <v>167</v>
      </c>
      <c r="AA16" s="3">
        <v>44</v>
      </c>
      <c r="AB16" s="3">
        <v>34</v>
      </c>
      <c r="AC16" s="3">
        <v>515</v>
      </c>
      <c r="AD16" s="3">
        <v>0</v>
      </c>
      <c r="AE16" s="3">
        <v>125</v>
      </c>
      <c r="AF16" s="3">
        <v>1</v>
      </c>
      <c r="AG16" s="3">
        <v>0</v>
      </c>
      <c r="AH16" s="3">
        <v>1</v>
      </c>
      <c r="AI16" s="3">
        <v>0</v>
      </c>
      <c r="AJ16" s="3">
        <v>13</v>
      </c>
      <c r="AK16" s="3">
        <v>0</v>
      </c>
      <c r="AL16" s="3">
        <v>0</v>
      </c>
      <c r="AM16" s="2" t="s">
        <v>116</v>
      </c>
      <c r="AN16" s="2" t="s">
        <v>119</v>
      </c>
      <c r="AO16" s="2" t="s">
        <v>113</v>
      </c>
      <c r="AP16" s="2" t="s">
        <v>119</v>
      </c>
      <c r="AQ16" s="2" t="s">
        <v>195</v>
      </c>
      <c r="AR16" s="2" t="s">
        <v>142</v>
      </c>
      <c r="AS16" s="2" t="s">
        <v>143</v>
      </c>
      <c r="AT16" s="2" t="s">
        <v>144</v>
      </c>
      <c r="AU16" s="2" t="s">
        <v>117</v>
      </c>
      <c r="AV16" s="2" t="s">
        <v>117</v>
      </c>
      <c r="AW16" s="2" t="s">
        <v>117</v>
      </c>
      <c r="AX16" s="2" t="s">
        <v>117</v>
      </c>
      <c r="AY16" s="2" t="s">
        <v>170</v>
      </c>
      <c r="AZ16" s="2" t="s">
        <v>170</v>
      </c>
      <c r="BA16" s="2" t="s">
        <v>146</v>
      </c>
      <c r="BB16" s="2" t="s">
        <v>127</v>
      </c>
      <c r="BC16" s="2" t="s">
        <v>171</v>
      </c>
      <c r="BD16" s="3">
        <v>1</v>
      </c>
      <c r="BE16" s="2" t="s">
        <v>128</v>
      </c>
      <c r="BF16" s="2" t="s">
        <v>147</v>
      </c>
      <c r="BG16" s="3">
        <v>1</v>
      </c>
      <c r="BH16" s="2" t="s">
        <v>128</v>
      </c>
      <c r="BI16" s="2" t="s">
        <v>147</v>
      </c>
      <c r="BJ16" s="2" t="s">
        <v>155</v>
      </c>
      <c r="BK16" s="2" t="s">
        <v>131</v>
      </c>
      <c r="BL16" s="2" t="s">
        <v>156</v>
      </c>
      <c r="BM16" s="2" t="s">
        <v>117</v>
      </c>
      <c r="BN16" s="2" t="s">
        <v>117</v>
      </c>
      <c r="BO16" s="2" t="s">
        <v>119</v>
      </c>
      <c r="BP16" s="2" t="s">
        <v>164</v>
      </c>
      <c r="BQ16" s="2" t="s">
        <v>119</v>
      </c>
      <c r="BR16" s="2" t="s">
        <v>119</v>
      </c>
      <c r="BS16" s="2" t="s">
        <v>117</v>
      </c>
      <c r="BT16" s="2" t="s">
        <v>117</v>
      </c>
      <c r="BU16" s="2" t="s">
        <v>115</v>
      </c>
      <c r="BV16" s="2" t="s">
        <v>117</v>
      </c>
      <c r="BW16" s="2" t="s">
        <v>117</v>
      </c>
      <c r="BX16" s="2" t="s">
        <v>210</v>
      </c>
      <c r="BY16" s="2" t="s">
        <v>210</v>
      </c>
      <c r="BZ16" s="2" t="s">
        <v>119</v>
      </c>
      <c r="CA16" s="2" t="s">
        <v>119</v>
      </c>
      <c r="CB16" s="2" t="s">
        <v>134</v>
      </c>
      <c r="CC16" s="2" t="s">
        <v>134</v>
      </c>
      <c r="CD16" s="2" t="s">
        <v>117</v>
      </c>
      <c r="CE16" s="2" t="s">
        <v>157</v>
      </c>
      <c r="CF16" s="2">
        <v>0</v>
      </c>
      <c r="CG16" s="2">
        <v>0</v>
      </c>
      <c r="CH16" s="2" t="s">
        <v>117</v>
      </c>
      <c r="CI16" s="2" t="s">
        <v>119</v>
      </c>
      <c r="CJ16" s="2" t="s">
        <v>119</v>
      </c>
      <c r="CK16" s="2" t="s">
        <v>136</v>
      </c>
      <c r="CL16" s="2" t="s">
        <v>117</v>
      </c>
      <c r="CM16" s="2" t="s">
        <v>286</v>
      </c>
    </row>
    <row r="17" spans="1:91" x14ac:dyDescent="0.25">
      <c r="A17" s="3" t="s">
        <v>250</v>
      </c>
      <c r="B17" s="4">
        <v>43019</v>
      </c>
      <c r="C17" s="3">
        <v>2</v>
      </c>
      <c r="D17" s="2" t="s">
        <v>250</v>
      </c>
      <c r="E17" s="2" t="s">
        <v>208</v>
      </c>
      <c r="F17" s="2" t="s">
        <v>111</v>
      </c>
      <c r="G17" s="2" t="s">
        <v>208</v>
      </c>
      <c r="H17" s="2" t="s">
        <v>251</v>
      </c>
      <c r="I17" s="2">
        <v>6.5335606899999998</v>
      </c>
      <c r="J17" s="2">
        <v>80.593361720000004</v>
      </c>
      <c r="K17" s="2" t="s">
        <v>252</v>
      </c>
      <c r="L17" s="2" t="s">
        <v>114</v>
      </c>
      <c r="M17" s="2" t="s">
        <v>114</v>
      </c>
      <c r="N17" s="2" t="s">
        <v>115</v>
      </c>
      <c r="O17" s="2" t="s">
        <v>111</v>
      </c>
      <c r="P17" s="2" t="s">
        <v>208</v>
      </c>
      <c r="Q17" s="2" t="s">
        <v>251</v>
      </c>
      <c r="R17" s="3">
        <v>138</v>
      </c>
      <c r="S17" s="3">
        <v>6</v>
      </c>
      <c r="T17" s="3">
        <v>2</v>
      </c>
      <c r="U17" s="3">
        <v>28</v>
      </c>
      <c r="V17" s="3">
        <v>24</v>
      </c>
      <c r="W17" s="3">
        <v>53</v>
      </c>
      <c r="X17" s="3">
        <v>49</v>
      </c>
      <c r="Y17" s="3">
        <v>193</v>
      </c>
      <c r="Z17" s="3">
        <v>220</v>
      </c>
      <c r="AA17" s="3">
        <v>58</v>
      </c>
      <c r="AB17" s="3">
        <v>45</v>
      </c>
      <c r="AC17" s="3">
        <v>678</v>
      </c>
      <c r="AD17" s="3">
        <v>0</v>
      </c>
      <c r="AE17" s="3">
        <v>125</v>
      </c>
      <c r="AF17" s="3">
        <v>1</v>
      </c>
      <c r="AG17" s="3">
        <v>0</v>
      </c>
      <c r="AH17" s="3">
        <v>0</v>
      </c>
      <c r="AI17" s="3">
        <v>0</v>
      </c>
      <c r="AJ17" s="3">
        <v>13</v>
      </c>
      <c r="AK17" s="3">
        <v>0</v>
      </c>
      <c r="AL17" s="3">
        <v>0</v>
      </c>
      <c r="AM17" s="2" t="s">
        <v>116</v>
      </c>
      <c r="AN17" s="2" t="s">
        <v>119</v>
      </c>
      <c r="AO17" s="2" t="s">
        <v>113</v>
      </c>
      <c r="AP17" s="2" t="s">
        <v>119</v>
      </c>
      <c r="AQ17" s="2" t="s">
        <v>195</v>
      </c>
      <c r="AR17" s="2" t="s">
        <v>121</v>
      </c>
      <c r="AS17" s="2" t="s">
        <v>169</v>
      </c>
      <c r="AT17" s="2" t="s">
        <v>123</v>
      </c>
      <c r="AU17" s="2" t="s">
        <v>117</v>
      </c>
      <c r="AV17" s="2" t="s">
        <v>117</v>
      </c>
      <c r="AW17" s="2" t="s">
        <v>117</v>
      </c>
      <c r="AX17" s="2" t="s">
        <v>117</v>
      </c>
      <c r="AY17" s="2" t="s">
        <v>170</v>
      </c>
      <c r="AZ17" s="2" t="s">
        <v>170</v>
      </c>
      <c r="BA17" s="2" t="s">
        <v>113</v>
      </c>
      <c r="BB17" s="2" t="s">
        <v>127</v>
      </c>
      <c r="BC17" s="2" t="s">
        <v>127</v>
      </c>
      <c r="BD17" s="3">
        <v>1</v>
      </c>
      <c r="BE17" s="2" t="s">
        <v>128</v>
      </c>
      <c r="BF17" s="2" t="s">
        <v>147</v>
      </c>
      <c r="BG17" s="3">
        <v>1</v>
      </c>
      <c r="BH17" s="2" t="s">
        <v>128</v>
      </c>
      <c r="BI17" s="2" t="s">
        <v>153</v>
      </c>
      <c r="BJ17" s="2" t="s">
        <v>155</v>
      </c>
      <c r="BK17" s="2" t="s">
        <v>131</v>
      </c>
      <c r="BL17" s="2" t="s">
        <v>132</v>
      </c>
      <c r="BM17" s="2" t="s">
        <v>117</v>
      </c>
      <c r="BN17" s="2" t="s">
        <v>117</v>
      </c>
      <c r="BO17" s="2" t="s">
        <v>119</v>
      </c>
      <c r="BP17" s="2" t="s">
        <v>164</v>
      </c>
      <c r="BQ17" s="2" t="s">
        <v>165</v>
      </c>
      <c r="BR17" s="2" t="s">
        <v>119</v>
      </c>
      <c r="BS17" s="2" t="s">
        <v>117</v>
      </c>
      <c r="BT17" s="2" t="s">
        <v>117</v>
      </c>
      <c r="BU17" s="2" t="s">
        <v>115</v>
      </c>
      <c r="BV17" s="2" t="s">
        <v>117</v>
      </c>
      <c r="BW17" s="2" t="s">
        <v>117</v>
      </c>
      <c r="BX17" s="2" t="s">
        <v>210</v>
      </c>
      <c r="BY17" s="2" t="s">
        <v>210</v>
      </c>
      <c r="BZ17" s="2" t="s">
        <v>119</v>
      </c>
      <c r="CA17" s="2" t="s">
        <v>119</v>
      </c>
      <c r="CB17" s="2" t="s">
        <v>134</v>
      </c>
      <c r="CC17" s="2" t="s">
        <v>134</v>
      </c>
      <c r="CD17" s="2" t="s">
        <v>117</v>
      </c>
      <c r="CE17" s="2" t="s">
        <v>157</v>
      </c>
      <c r="CF17" s="2">
        <v>0</v>
      </c>
      <c r="CG17" s="2">
        <v>0</v>
      </c>
      <c r="CH17" s="2" t="s">
        <v>117</v>
      </c>
      <c r="CI17" s="2" t="s">
        <v>119</v>
      </c>
      <c r="CJ17" s="2" t="s">
        <v>117</v>
      </c>
      <c r="CK17" s="2" t="s">
        <v>136</v>
      </c>
      <c r="CL17" s="2" t="s">
        <v>117</v>
      </c>
      <c r="CM17" s="2" t="s">
        <v>286</v>
      </c>
    </row>
    <row r="18" spans="1:91" x14ac:dyDescent="0.25">
      <c r="A18" s="3" t="s">
        <v>201</v>
      </c>
      <c r="B18" s="4">
        <v>43021</v>
      </c>
      <c r="C18" s="3">
        <v>2</v>
      </c>
      <c r="D18" s="2" t="s">
        <v>201</v>
      </c>
      <c r="E18" s="2" t="s">
        <v>202</v>
      </c>
      <c r="F18" s="2" t="s">
        <v>111</v>
      </c>
      <c r="G18" s="2" t="s">
        <v>203</v>
      </c>
      <c r="H18" s="2" t="s">
        <v>204</v>
      </c>
      <c r="I18" s="2">
        <v>6.5321239100000001</v>
      </c>
      <c r="J18" s="2">
        <v>80.428018679999994</v>
      </c>
      <c r="K18" s="2" t="s">
        <v>113</v>
      </c>
      <c r="L18" s="2" t="s">
        <v>140</v>
      </c>
      <c r="M18" s="2" t="s">
        <v>140</v>
      </c>
      <c r="N18" s="2" t="s">
        <v>119</v>
      </c>
      <c r="O18" s="2" t="s">
        <v>111</v>
      </c>
      <c r="P18" s="2" t="s">
        <v>203</v>
      </c>
      <c r="Q18" s="2" t="s">
        <v>204</v>
      </c>
      <c r="R18" s="3">
        <v>168</v>
      </c>
      <c r="S18" s="3">
        <v>6</v>
      </c>
      <c r="T18" s="3">
        <v>2</v>
      </c>
      <c r="U18" s="3">
        <v>28</v>
      </c>
      <c r="V18" s="3">
        <v>24</v>
      </c>
      <c r="W18" s="3">
        <v>52</v>
      </c>
      <c r="X18" s="3">
        <v>48</v>
      </c>
      <c r="Y18" s="3">
        <v>191</v>
      </c>
      <c r="Z18" s="3">
        <v>217</v>
      </c>
      <c r="AA18" s="3">
        <v>57</v>
      </c>
      <c r="AB18" s="3">
        <v>45</v>
      </c>
      <c r="AC18" s="3">
        <v>670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2" t="s">
        <v>116</v>
      </c>
      <c r="AN18" s="2" t="s">
        <v>117</v>
      </c>
      <c r="AO18" s="2" t="s">
        <v>194</v>
      </c>
      <c r="AP18" s="2" t="s">
        <v>119</v>
      </c>
      <c r="AQ18" s="2" t="s">
        <v>195</v>
      </c>
      <c r="AR18" s="2" t="s">
        <v>142</v>
      </c>
      <c r="AS18" s="2" t="s">
        <v>143</v>
      </c>
      <c r="AT18" s="2" t="s">
        <v>144</v>
      </c>
      <c r="AU18" s="2" t="s">
        <v>117</v>
      </c>
      <c r="AV18" s="2" t="s">
        <v>117</v>
      </c>
      <c r="AW18" s="2" t="s">
        <v>117</v>
      </c>
      <c r="AX18" s="2" t="s">
        <v>117</v>
      </c>
      <c r="AY18" s="2" t="s">
        <v>125</v>
      </c>
      <c r="AZ18" s="2" t="s">
        <v>145</v>
      </c>
      <c r="BA18" s="2" t="s">
        <v>126</v>
      </c>
      <c r="BB18" s="2" t="s">
        <v>127</v>
      </c>
      <c r="BC18" s="2" t="s">
        <v>127</v>
      </c>
      <c r="BD18" s="3">
        <v>1</v>
      </c>
      <c r="BE18" s="2" t="s">
        <v>128</v>
      </c>
      <c r="BF18" s="2" t="s">
        <v>147</v>
      </c>
      <c r="BG18" s="3">
        <v>1</v>
      </c>
      <c r="BH18" s="2" t="s">
        <v>128</v>
      </c>
      <c r="BI18" s="2" t="s">
        <v>147</v>
      </c>
      <c r="BJ18" s="2" t="s">
        <v>130</v>
      </c>
      <c r="BK18" s="2" t="s">
        <v>131</v>
      </c>
      <c r="BL18" s="2" t="s">
        <v>156</v>
      </c>
      <c r="BM18" s="2" t="s">
        <v>117</v>
      </c>
      <c r="BN18" s="2" t="s">
        <v>117</v>
      </c>
      <c r="BO18" s="2" t="s">
        <v>117</v>
      </c>
      <c r="BP18" s="2" t="s">
        <v>164</v>
      </c>
      <c r="BQ18" s="2" t="s">
        <v>119</v>
      </c>
      <c r="BR18" s="2" t="s">
        <v>119</v>
      </c>
      <c r="BS18" s="2" t="s">
        <v>117</v>
      </c>
      <c r="BT18" s="2" t="s">
        <v>117</v>
      </c>
      <c r="BU18" s="2" t="s">
        <v>115</v>
      </c>
      <c r="BV18" s="2" t="s">
        <v>117</v>
      </c>
      <c r="BW18" s="2" t="s">
        <v>117</v>
      </c>
      <c r="BX18" s="2" t="s">
        <v>148</v>
      </c>
      <c r="BY18" s="2" t="s">
        <v>148</v>
      </c>
      <c r="BZ18" s="2" t="s">
        <v>119</v>
      </c>
      <c r="CA18" s="2" t="s">
        <v>119</v>
      </c>
      <c r="CB18" s="2" t="s">
        <v>134</v>
      </c>
      <c r="CC18" s="2" t="s">
        <v>134</v>
      </c>
      <c r="CD18" s="2" t="s">
        <v>119</v>
      </c>
      <c r="CE18" s="2" t="s">
        <v>119</v>
      </c>
      <c r="CF18" s="2">
        <v>0</v>
      </c>
      <c r="CG18" s="2">
        <v>0</v>
      </c>
      <c r="CH18" s="2" t="s">
        <v>117</v>
      </c>
      <c r="CI18" s="2" t="s">
        <v>119</v>
      </c>
      <c r="CJ18" s="2" t="s">
        <v>119</v>
      </c>
      <c r="CK18" s="2" t="s">
        <v>136</v>
      </c>
      <c r="CL18" s="2" t="s">
        <v>119</v>
      </c>
      <c r="CM18" s="2" t="s">
        <v>286</v>
      </c>
    </row>
    <row r="19" spans="1:91" x14ac:dyDescent="0.25">
      <c r="A19" s="3" t="s">
        <v>205</v>
      </c>
      <c r="B19" s="4">
        <v>43021</v>
      </c>
      <c r="C19" s="3">
        <v>2</v>
      </c>
      <c r="D19" s="2" t="s">
        <v>205</v>
      </c>
      <c r="E19" s="2" t="s">
        <v>203</v>
      </c>
      <c r="F19" s="2" t="s">
        <v>111</v>
      </c>
      <c r="G19" s="2" t="s">
        <v>203</v>
      </c>
      <c r="H19" s="2" t="s">
        <v>206</v>
      </c>
      <c r="I19" s="2">
        <v>6.5321169499999998</v>
      </c>
      <c r="J19" s="2">
        <v>80.428034850000003</v>
      </c>
      <c r="K19" s="2" t="s">
        <v>113</v>
      </c>
      <c r="L19" s="2" t="s">
        <v>140</v>
      </c>
      <c r="M19" s="2" t="s">
        <v>140</v>
      </c>
      <c r="N19" s="2" t="s">
        <v>119</v>
      </c>
      <c r="O19" s="2" t="s">
        <v>111</v>
      </c>
      <c r="P19" s="2" t="s">
        <v>203</v>
      </c>
      <c r="Q19" s="2" t="s">
        <v>206</v>
      </c>
      <c r="R19" s="3">
        <v>168</v>
      </c>
      <c r="S19" s="3">
        <v>6</v>
      </c>
      <c r="T19" s="3">
        <v>2</v>
      </c>
      <c r="U19" s="3">
        <v>28</v>
      </c>
      <c r="V19" s="3">
        <v>24</v>
      </c>
      <c r="W19" s="3">
        <v>52</v>
      </c>
      <c r="X19" s="3">
        <v>48</v>
      </c>
      <c r="Y19" s="3">
        <v>191</v>
      </c>
      <c r="Z19" s="3">
        <v>217</v>
      </c>
      <c r="AA19" s="3">
        <v>57</v>
      </c>
      <c r="AB19" s="3">
        <v>45</v>
      </c>
      <c r="AC19" s="3">
        <v>670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2" t="s">
        <v>116</v>
      </c>
      <c r="AN19" s="2" t="s">
        <v>117</v>
      </c>
      <c r="AO19" s="2" t="s">
        <v>194</v>
      </c>
      <c r="AP19" s="2" t="s">
        <v>119</v>
      </c>
      <c r="AQ19" s="2" t="s">
        <v>195</v>
      </c>
      <c r="AR19" s="2" t="s">
        <v>142</v>
      </c>
      <c r="AS19" s="2" t="s">
        <v>143</v>
      </c>
      <c r="AT19" s="2" t="s">
        <v>144</v>
      </c>
      <c r="AU19" s="2" t="s">
        <v>117</v>
      </c>
      <c r="AV19" s="2" t="s">
        <v>119</v>
      </c>
      <c r="AW19" s="2" t="s">
        <v>117</v>
      </c>
      <c r="AX19" s="2" t="s">
        <v>119</v>
      </c>
      <c r="AY19" s="2" t="s">
        <v>124</v>
      </c>
      <c r="AZ19" s="2" t="s">
        <v>145</v>
      </c>
      <c r="BA19" s="2" t="s">
        <v>126</v>
      </c>
      <c r="BB19" s="2" t="s">
        <v>127</v>
      </c>
      <c r="BC19" s="2" t="s">
        <v>127</v>
      </c>
      <c r="BD19" s="3">
        <v>1</v>
      </c>
      <c r="BE19" s="2" t="s">
        <v>128</v>
      </c>
      <c r="BF19" s="2" t="s">
        <v>147</v>
      </c>
      <c r="BG19" s="3">
        <v>1</v>
      </c>
      <c r="BH19" s="2" t="s">
        <v>128</v>
      </c>
      <c r="BI19" s="2" t="s">
        <v>147</v>
      </c>
      <c r="BJ19" s="2" t="s">
        <v>130</v>
      </c>
      <c r="BK19" s="2" t="s">
        <v>131</v>
      </c>
      <c r="BL19" s="2" t="s">
        <v>156</v>
      </c>
      <c r="BM19" s="2" t="s">
        <v>117</v>
      </c>
      <c r="BN19" s="2" t="s">
        <v>117</v>
      </c>
      <c r="BO19" s="2" t="s">
        <v>117</v>
      </c>
      <c r="BP19" s="2" t="s">
        <v>119</v>
      </c>
      <c r="BQ19" s="2" t="s">
        <v>119</v>
      </c>
      <c r="BR19" s="2" t="s">
        <v>119</v>
      </c>
      <c r="BS19" s="2" t="s">
        <v>117</v>
      </c>
      <c r="BT19" s="2" t="s">
        <v>117</v>
      </c>
      <c r="BU19" s="2" t="s">
        <v>115</v>
      </c>
      <c r="BV19" s="2" t="s">
        <v>117</v>
      </c>
      <c r="BW19" s="2" t="s">
        <v>117</v>
      </c>
      <c r="BX19" s="2" t="s">
        <v>148</v>
      </c>
      <c r="BY19" s="2" t="s">
        <v>148</v>
      </c>
      <c r="BZ19" s="2" t="s">
        <v>119</v>
      </c>
      <c r="CA19" s="2" t="s">
        <v>119</v>
      </c>
      <c r="CB19" s="2" t="s">
        <v>134</v>
      </c>
      <c r="CC19" s="2" t="s">
        <v>134</v>
      </c>
      <c r="CD19" s="2" t="s">
        <v>119</v>
      </c>
      <c r="CE19" s="2" t="s">
        <v>119</v>
      </c>
      <c r="CF19" s="2">
        <v>0</v>
      </c>
      <c r="CG19" s="2">
        <v>0</v>
      </c>
      <c r="CH19" s="2" t="s">
        <v>117</v>
      </c>
      <c r="CI19" s="2" t="s">
        <v>119</v>
      </c>
      <c r="CJ19" s="2" t="s">
        <v>119</v>
      </c>
      <c r="CK19" s="2" t="s">
        <v>136</v>
      </c>
      <c r="CL19" s="2" t="s">
        <v>119</v>
      </c>
      <c r="CM19" s="2" t="s">
        <v>286</v>
      </c>
    </row>
    <row r="20" spans="1:91" x14ac:dyDescent="0.25">
      <c r="A20" s="3" t="s">
        <v>197</v>
      </c>
      <c r="B20" s="4">
        <v>43014</v>
      </c>
      <c r="C20" s="3">
        <v>2</v>
      </c>
      <c r="D20" s="2" t="s">
        <v>197</v>
      </c>
      <c r="E20" s="2" t="s">
        <v>198</v>
      </c>
      <c r="F20" s="2" t="s">
        <v>111</v>
      </c>
      <c r="G20" s="2" t="s">
        <v>199</v>
      </c>
      <c r="H20" s="2" t="s">
        <v>191</v>
      </c>
      <c r="I20" s="2">
        <v>6.7406209700000002</v>
      </c>
      <c r="J20" s="2">
        <v>80.249086539999993</v>
      </c>
      <c r="K20" s="2" t="s">
        <v>113</v>
      </c>
      <c r="L20" s="2" t="s">
        <v>140</v>
      </c>
      <c r="M20" s="2" t="s">
        <v>114</v>
      </c>
      <c r="N20" s="2" t="s">
        <v>141</v>
      </c>
      <c r="O20" s="2" t="s">
        <v>192</v>
      </c>
      <c r="P20" s="2" t="s">
        <v>200</v>
      </c>
      <c r="Q20" s="2" t="s">
        <v>191</v>
      </c>
      <c r="R20" s="3">
        <v>73</v>
      </c>
      <c r="S20" s="3">
        <v>2</v>
      </c>
      <c r="T20" s="3">
        <v>1</v>
      </c>
      <c r="U20" s="3">
        <v>12</v>
      </c>
      <c r="V20" s="3">
        <v>10</v>
      </c>
      <c r="W20" s="3">
        <v>23</v>
      </c>
      <c r="X20" s="3">
        <v>21</v>
      </c>
      <c r="Y20" s="3">
        <v>83</v>
      </c>
      <c r="Z20" s="3">
        <v>94</v>
      </c>
      <c r="AA20" s="3">
        <v>25</v>
      </c>
      <c r="AB20" s="3">
        <v>19</v>
      </c>
      <c r="AC20" s="3">
        <v>290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2" t="s">
        <v>116</v>
      </c>
      <c r="AN20" s="2" t="s">
        <v>117</v>
      </c>
      <c r="AO20" s="2" t="s">
        <v>194</v>
      </c>
      <c r="AP20" s="2" t="s">
        <v>119</v>
      </c>
      <c r="AQ20" s="2" t="s">
        <v>195</v>
      </c>
      <c r="AR20" s="2" t="s">
        <v>142</v>
      </c>
      <c r="AS20" s="2" t="s">
        <v>143</v>
      </c>
      <c r="AT20" s="2" t="s">
        <v>144</v>
      </c>
      <c r="AU20" s="2" t="s">
        <v>117</v>
      </c>
      <c r="AV20" s="2" t="s">
        <v>117</v>
      </c>
      <c r="AW20" s="2" t="s">
        <v>117</v>
      </c>
      <c r="AX20" s="2" t="s">
        <v>117</v>
      </c>
      <c r="AY20" s="2" t="s">
        <v>125</v>
      </c>
      <c r="AZ20" s="2" t="s">
        <v>145</v>
      </c>
      <c r="BA20" s="2" t="s">
        <v>126</v>
      </c>
      <c r="BB20" s="2" t="s">
        <v>127</v>
      </c>
      <c r="BC20" s="2" t="s">
        <v>127</v>
      </c>
      <c r="BD20" s="3">
        <v>1</v>
      </c>
      <c r="BE20" s="2" t="s">
        <v>128</v>
      </c>
      <c r="BF20" s="2" t="s">
        <v>147</v>
      </c>
      <c r="BG20" s="3">
        <v>1</v>
      </c>
      <c r="BH20" s="2" t="s">
        <v>128</v>
      </c>
      <c r="BI20" s="2" t="s">
        <v>147</v>
      </c>
      <c r="BJ20" s="2" t="s">
        <v>130</v>
      </c>
      <c r="BK20" s="2" t="s">
        <v>131</v>
      </c>
      <c r="BL20" s="2" t="s">
        <v>132</v>
      </c>
      <c r="BM20" s="2" t="s">
        <v>117</v>
      </c>
      <c r="BN20" s="2" t="s">
        <v>117</v>
      </c>
      <c r="BO20" s="2" t="s">
        <v>117</v>
      </c>
      <c r="BP20" s="2" t="s">
        <v>119</v>
      </c>
      <c r="BQ20" s="2" t="s">
        <v>119</v>
      </c>
      <c r="BR20" s="2" t="s">
        <v>119</v>
      </c>
      <c r="BS20" s="2" t="s">
        <v>117</v>
      </c>
      <c r="BT20" s="2" t="s">
        <v>117</v>
      </c>
      <c r="BU20" s="2" t="s">
        <v>115</v>
      </c>
      <c r="BV20" s="2" t="s">
        <v>117</v>
      </c>
      <c r="BW20" s="2" t="s">
        <v>117</v>
      </c>
      <c r="BX20" s="2" t="s">
        <v>166</v>
      </c>
      <c r="BY20" s="2" t="s">
        <v>166</v>
      </c>
      <c r="BZ20" s="2" t="s">
        <v>119</v>
      </c>
      <c r="CA20" s="2" t="s">
        <v>119</v>
      </c>
      <c r="CB20" s="2" t="s">
        <v>134</v>
      </c>
      <c r="CC20" s="2" t="s">
        <v>134</v>
      </c>
      <c r="CD20" s="2" t="s">
        <v>119</v>
      </c>
      <c r="CE20" s="2" t="s">
        <v>119</v>
      </c>
      <c r="CF20" s="2">
        <v>0</v>
      </c>
      <c r="CG20" s="2">
        <v>0</v>
      </c>
      <c r="CH20" s="2" t="s">
        <v>117</v>
      </c>
      <c r="CI20" s="2" t="s">
        <v>117</v>
      </c>
      <c r="CJ20" s="2" t="s">
        <v>119</v>
      </c>
      <c r="CK20" s="2" t="s">
        <v>136</v>
      </c>
      <c r="CL20" s="2" t="s">
        <v>119</v>
      </c>
      <c r="CM20" s="2" t="s">
        <v>286</v>
      </c>
    </row>
    <row r="21" spans="1:91" x14ac:dyDescent="0.25">
      <c r="A21" s="3" t="s">
        <v>272</v>
      </c>
      <c r="B21" s="4">
        <v>43014</v>
      </c>
      <c r="C21" s="3">
        <v>2</v>
      </c>
      <c r="D21" s="2" t="s">
        <v>272</v>
      </c>
      <c r="E21" s="2" t="s">
        <v>273</v>
      </c>
      <c r="F21" s="2" t="s">
        <v>111</v>
      </c>
      <c r="G21" s="2" t="s">
        <v>199</v>
      </c>
      <c r="H21" s="2" t="s">
        <v>191</v>
      </c>
      <c r="I21" s="2">
        <v>6.7375258599999999</v>
      </c>
      <c r="J21" s="2">
        <v>80.275645470000001</v>
      </c>
      <c r="K21" s="2" t="s">
        <v>113</v>
      </c>
      <c r="L21" s="2" t="s">
        <v>140</v>
      </c>
      <c r="M21" s="2" t="s">
        <v>114</v>
      </c>
      <c r="N21" s="2" t="s">
        <v>141</v>
      </c>
      <c r="O21" s="2" t="s">
        <v>192</v>
      </c>
      <c r="P21" s="2" t="s">
        <v>274</v>
      </c>
      <c r="Q21" s="2" t="s">
        <v>191</v>
      </c>
      <c r="R21" s="3">
        <v>73</v>
      </c>
      <c r="S21" s="3">
        <v>2</v>
      </c>
      <c r="T21" s="3">
        <v>1</v>
      </c>
      <c r="U21" s="3">
        <v>12</v>
      </c>
      <c r="V21" s="3">
        <v>10</v>
      </c>
      <c r="W21" s="3">
        <v>23</v>
      </c>
      <c r="X21" s="3">
        <v>21</v>
      </c>
      <c r="Y21" s="3">
        <v>83</v>
      </c>
      <c r="Z21" s="3">
        <v>94</v>
      </c>
      <c r="AA21" s="3">
        <v>25</v>
      </c>
      <c r="AB21" s="3">
        <v>19</v>
      </c>
      <c r="AC21" s="3">
        <v>290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2" t="s">
        <v>116</v>
      </c>
      <c r="AN21" s="2" t="s">
        <v>117</v>
      </c>
      <c r="AO21" s="2" t="s">
        <v>194</v>
      </c>
      <c r="AP21" s="2" t="s">
        <v>119</v>
      </c>
      <c r="AQ21" s="2" t="s">
        <v>195</v>
      </c>
      <c r="AR21" s="2" t="s">
        <v>142</v>
      </c>
      <c r="AS21" s="2" t="s">
        <v>143</v>
      </c>
      <c r="AT21" s="2" t="s">
        <v>144</v>
      </c>
      <c r="AU21" s="2" t="s">
        <v>117</v>
      </c>
      <c r="AV21" s="2" t="s">
        <v>117</v>
      </c>
      <c r="AW21" s="2" t="s">
        <v>117</v>
      </c>
      <c r="AX21" s="2" t="s">
        <v>117</v>
      </c>
      <c r="AY21" s="2" t="s">
        <v>162</v>
      </c>
      <c r="AZ21" s="2" t="s">
        <v>145</v>
      </c>
      <c r="BA21" s="2" t="s">
        <v>126</v>
      </c>
      <c r="BB21" s="2" t="s">
        <v>127</v>
      </c>
      <c r="BC21" s="2" t="s">
        <v>127</v>
      </c>
      <c r="BD21" s="3">
        <v>1</v>
      </c>
      <c r="BE21" s="2" t="s">
        <v>128</v>
      </c>
      <c r="BF21" s="2" t="s">
        <v>147</v>
      </c>
      <c r="BG21" s="3">
        <v>1</v>
      </c>
      <c r="BH21" s="2" t="s">
        <v>128</v>
      </c>
      <c r="BI21" s="2" t="s">
        <v>147</v>
      </c>
      <c r="BJ21" s="2" t="s">
        <v>130</v>
      </c>
      <c r="BK21" s="2" t="s">
        <v>131</v>
      </c>
      <c r="BL21" s="2" t="s">
        <v>132</v>
      </c>
      <c r="BM21" s="2" t="s">
        <v>117</v>
      </c>
      <c r="BN21" s="2" t="s">
        <v>117</v>
      </c>
      <c r="BO21" s="2" t="s">
        <v>117</v>
      </c>
      <c r="BP21" s="2" t="s">
        <v>275</v>
      </c>
      <c r="BQ21" s="2" t="s">
        <v>119</v>
      </c>
      <c r="BR21" s="2" t="s">
        <v>117</v>
      </c>
      <c r="BS21" s="2" t="s">
        <v>117</v>
      </c>
      <c r="BT21" s="2" t="s">
        <v>117</v>
      </c>
      <c r="BU21" s="2" t="s">
        <v>115</v>
      </c>
      <c r="BV21" s="2" t="s">
        <v>117</v>
      </c>
      <c r="BW21" s="2" t="s">
        <v>117</v>
      </c>
      <c r="BX21" s="2" t="s">
        <v>166</v>
      </c>
      <c r="BY21" s="2" t="s">
        <v>166</v>
      </c>
      <c r="BZ21" s="2" t="s">
        <v>119</v>
      </c>
      <c r="CA21" s="2" t="s">
        <v>119</v>
      </c>
      <c r="CB21" s="2" t="s">
        <v>134</v>
      </c>
      <c r="CC21" s="2" t="s">
        <v>134</v>
      </c>
      <c r="CD21" s="2" t="s">
        <v>119</v>
      </c>
      <c r="CE21" s="2" t="s">
        <v>119</v>
      </c>
      <c r="CF21" s="2">
        <v>0</v>
      </c>
      <c r="CG21" s="2">
        <v>0</v>
      </c>
      <c r="CH21" s="2" t="s">
        <v>117</v>
      </c>
      <c r="CI21" s="2" t="s">
        <v>117</v>
      </c>
      <c r="CJ21" s="2" t="s">
        <v>117</v>
      </c>
      <c r="CK21" s="2" t="s">
        <v>136</v>
      </c>
      <c r="CL21" s="2" t="s">
        <v>119</v>
      </c>
      <c r="CM21" s="2" t="s">
        <v>286</v>
      </c>
    </row>
    <row r="22" spans="1:91" x14ac:dyDescent="0.25">
      <c r="A22" s="3" t="s">
        <v>266</v>
      </c>
      <c r="B22" s="4">
        <v>43014</v>
      </c>
      <c r="C22" s="3">
        <v>2</v>
      </c>
      <c r="D22" s="2" t="s">
        <v>266</v>
      </c>
      <c r="E22" s="2" t="s">
        <v>267</v>
      </c>
      <c r="F22" s="2" t="s">
        <v>111</v>
      </c>
      <c r="G22" s="2" t="s">
        <v>268</v>
      </c>
      <c r="H22" s="2" t="s">
        <v>204</v>
      </c>
      <c r="I22" s="2">
        <v>6.7799998400000003</v>
      </c>
      <c r="J22" s="2">
        <v>80.355882039999997</v>
      </c>
      <c r="K22" s="2" t="s">
        <v>113</v>
      </c>
      <c r="L22" s="2" t="s">
        <v>140</v>
      </c>
      <c r="M22" s="2" t="s">
        <v>140</v>
      </c>
      <c r="N22" s="2" t="s">
        <v>119</v>
      </c>
      <c r="O22" s="2" t="s">
        <v>111</v>
      </c>
      <c r="P22" s="2" t="s">
        <v>267</v>
      </c>
      <c r="Q22" s="2" t="s">
        <v>204</v>
      </c>
      <c r="R22" s="3">
        <v>50</v>
      </c>
      <c r="S22" s="3">
        <v>2</v>
      </c>
      <c r="T22" s="3">
        <v>0</v>
      </c>
      <c r="U22" s="3">
        <v>8</v>
      </c>
      <c r="V22" s="3">
        <v>7</v>
      </c>
      <c r="W22" s="3">
        <v>15</v>
      </c>
      <c r="X22" s="3">
        <v>15</v>
      </c>
      <c r="Y22" s="3">
        <v>57</v>
      </c>
      <c r="Z22" s="3">
        <v>64</v>
      </c>
      <c r="AA22" s="3">
        <v>17</v>
      </c>
      <c r="AB22" s="3">
        <v>13</v>
      </c>
      <c r="AC22" s="3">
        <v>198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2" t="s">
        <v>116</v>
      </c>
      <c r="AN22" s="2" t="s">
        <v>117</v>
      </c>
      <c r="AO22" s="2" t="s">
        <v>269</v>
      </c>
      <c r="AP22" s="2" t="s">
        <v>119</v>
      </c>
      <c r="AQ22" s="2" t="s">
        <v>195</v>
      </c>
      <c r="AR22" s="2" t="s">
        <v>142</v>
      </c>
      <c r="AS22" s="2" t="s">
        <v>143</v>
      </c>
      <c r="AT22" s="2" t="s">
        <v>144</v>
      </c>
      <c r="AU22" s="2" t="s">
        <v>117</v>
      </c>
      <c r="AV22" s="2" t="s">
        <v>117</v>
      </c>
      <c r="AW22" s="2" t="s">
        <v>119</v>
      </c>
      <c r="AX22" s="2" t="s">
        <v>117</v>
      </c>
      <c r="AY22" s="2" t="s">
        <v>162</v>
      </c>
      <c r="AZ22" s="2" t="s">
        <v>170</v>
      </c>
      <c r="BA22" s="2" t="s">
        <v>126</v>
      </c>
      <c r="BB22" s="2" t="s">
        <v>171</v>
      </c>
      <c r="BC22" s="2" t="s">
        <v>171</v>
      </c>
      <c r="BD22" s="3">
        <v>1</v>
      </c>
      <c r="BE22" s="2" t="s">
        <v>128</v>
      </c>
      <c r="BF22" s="2" t="s">
        <v>147</v>
      </c>
      <c r="BG22" s="3">
        <v>1</v>
      </c>
      <c r="BH22" s="2" t="s">
        <v>128</v>
      </c>
      <c r="BI22" s="2" t="s">
        <v>147</v>
      </c>
      <c r="BJ22" s="2" t="s">
        <v>130</v>
      </c>
      <c r="BK22" s="2" t="s">
        <v>131</v>
      </c>
      <c r="BL22" s="2" t="s">
        <v>132</v>
      </c>
      <c r="BM22" s="2" t="s">
        <v>117</v>
      </c>
      <c r="BN22" s="2" t="s">
        <v>117</v>
      </c>
      <c r="BO22" s="2" t="s">
        <v>117</v>
      </c>
      <c r="BP22" s="2" t="s">
        <v>119</v>
      </c>
      <c r="BQ22" s="2" t="s">
        <v>119</v>
      </c>
      <c r="BR22" s="2" t="s">
        <v>119</v>
      </c>
      <c r="BS22" s="2" t="s">
        <v>117</v>
      </c>
      <c r="BT22" s="2" t="s">
        <v>117</v>
      </c>
      <c r="BU22" s="2" t="s">
        <v>115</v>
      </c>
      <c r="BV22" s="2" t="s">
        <v>117</v>
      </c>
      <c r="BW22" s="2" t="s">
        <v>117</v>
      </c>
      <c r="BX22" s="2" t="s">
        <v>210</v>
      </c>
      <c r="BY22" s="2" t="s">
        <v>210</v>
      </c>
      <c r="BZ22" s="2" t="s">
        <v>119</v>
      </c>
      <c r="CA22" s="2" t="s">
        <v>119</v>
      </c>
      <c r="CB22" s="2" t="s">
        <v>134</v>
      </c>
      <c r="CC22" s="2" t="s">
        <v>134</v>
      </c>
      <c r="CD22" s="2" t="s">
        <v>119</v>
      </c>
      <c r="CE22" s="2" t="s">
        <v>119</v>
      </c>
      <c r="CF22" s="2">
        <v>0</v>
      </c>
      <c r="CG22" s="2">
        <v>0</v>
      </c>
      <c r="CH22" s="2" t="s">
        <v>117</v>
      </c>
      <c r="CI22" s="2" t="s">
        <v>119</v>
      </c>
      <c r="CJ22" s="2" t="s">
        <v>119</v>
      </c>
      <c r="CK22" s="2" t="s">
        <v>136</v>
      </c>
      <c r="CL22" s="2" t="s">
        <v>119</v>
      </c>
      <c r="CM22" s="2" t="s">
        <v>286</v>
      </c>
    </row>
    <row r="23" spans="1:91" x14ac:dyDescent="0.25">
      <c r="A23" s="3" t="s">
        <v>270</v>
      </c>
      <c r="B23" s="4">
        <v>43015</v>
      </c>
      <c r="C23" s="3">
        <v>2</v>
      </c>
      <c r="D23" s="2" t="s">
        <v>270</v>
      </c>
      <c r="E23" s="2" t="s">
        <v>271</v>
      </c>
      <c r="F23" s="2" t="s">
        <v>111</v>
      </c>
      <c r="G23" s="2" t="s">
        <v>268</v>
      </c>
      <c r="H23" s="2" t="s">
        <v>204</v>
      </c>
      <c r="I23" s="2">
        <v>6.7801751699999997</v>
      </c>
      <c r="J23" s="2">
        <v>80.364230109999994</v>
      </c>
      <c r="K23" s="2" t="s">
        <v>113</v>
      </c>
      <c r="L23" s="2" t="s">
        <v>140</v>
      </c>
      <c r="M23" s="2" t="s">
        <v>140</v>
      </c>
      <c r="N23" s="2" t="s">
        <v>119</v>
      </c>
      <c r="O23" s="2" t="s">
        <v>111</v>
      </c>
      <c r="P23" s="2" t="s">
        <v>268</v>
      </c>
      <c r="Q23" s="2" t="s">
        <v>204</v>
      </c>
      <c r="R23" s="3">
        <v>50</v>
      </c>
      <c r="S23" s="3">
        <v>2</v>
      </c>
      <c r="T23" s="3">
        <v>0</v>
      </c>
      <c r="U23" s="3">
        <v>8</v>
      </c>
      <c r="V23" s="3">
        <v>7</v>
      </c>
      <c r="W23" s="3">
        <v>15</v>
      </c>
      <c r="X23" s="3">
        <v>15</v>
      </c>
      <c r="Y23" s="3">
        <v>57</v>
      </c>
      <c r="Z23" s="3">
        <v>64</v>
      </c>
      <c r="AA23" s="3">
        <v>17</v>
      </c>
      <c r="AB23" s="3">
        <v>13</v>
      </c>
      <c r="AC23" s="3">
        <v>198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2" t="s">
        <v>116</v>
      </c>
      <c r="AN23" s="2" t="s">
        <v>117</v>
      </c>
      <c r="AO23" s="2" t="s">
        <v>194</v>
      </c>
      <c r="AP23" s="2" t="s">
        <v>119</v>
      </c>
      <c r="AQ23" s="2" t="s">
        <v>195</v>
      </c>
      <c r="AR23" s="2" t="s">
        <v>142</v>
      </c>
      <c r="AS23" s="2" t="s">
        <v>143</v>
      </c>
      <c r="AT23" s="2" t="s">
        <v>144</v>
      </c>
      <c r="AU23" s="2" t="s">
        <v>117</v>
      </c>
      <c r="AV23" s="2" t="s">
        <v>119</v>
      </c>
      <c r="AW23" s="2" t="s">
        <v>117</v>
      </c>
      <c r="AX23" s="2" t="s">
        <v>117</v>
      </c>
      <c r="AY23" s="2" t="s">
        <v>170</v>
      </c>
      <c r="AZ23" s="2" t="s">
        <v>170</v>
      </c>
      <c r="BA23" s="2" t="s">
        <v>113</v>
      </c>
      <c r="BB23" s="2" t="s">
        <v>171</v>
      </c>
      <c r="BC23" s="2" t="s">
        <v>171</v>
      </c>
      <c r="BD23" s="3">
        <v>1</v>
      </c>
      <c r="BE23" s="2" t="s">
        <v>128</v>
      </c>
      <c r="BF23" s="2" t="s">
        <v>147</v>
      </c>
      <c r="BG23" s="3">
        <v>1</v>
      </c>
      <c r="BH23" s="2" t="s">
        <v>128</v>
      </c>
      <c r="BI23" s="2" t="s">
        <v>147</v>
      </c>
      <c r="BJ23" s="2" t="s">
        <v>130</v>
      </c>
      <c r="BK23" s="2" t="s">
        <v>131</v>
      </c>
      <c r="BL23" s="2" t="s">
        <v>132</v>
      </c>
      <c r="BM23" s="2" t="s">
        <v>117</v>
      </c>
      <c r="BN23" s="2" t="s">
        <v>117</v>
      </c>
      <c r="BO23" s="2" t="s">
        <v>117</v>
      </c>
      <c r="BP23" s="2" t="s">
        <v>119</v>
      </c>
      <c r="BQ23" s="2" t="s">
        <v>119</v>
      </c>
      <c r="BR23" s="2" t="s">
        <v>119</v>
      </c>
      <c r="BS23" s="2" t="s">
        <v>117</v>
      </c>
      <c r="BT23" s="2" t="s">
        <v>117</v>
      </c>
      <c r="BU23" s="2" t="s">
        <v>115</v>
      </c>
      <c r="BV23" s="2" t="s">
        <v>117</v>
      </c>
      <c r="BW23" s="2" t="s">
        <v>117</v>
      </c>
      <c r="BX23" s="2" t="s">
        <v>210</v>
      </c>
      <c r="BY23" s="2" t="s">
        <v>210</v>
      </c>
      <c r="BZ23" s="2" t="s">
        <v>119</v>
      </c>
      <c r="CA23" s="2" t="s">
        <v>119</v>
      </c>
      <c r="CB23" s="2" t="s">
        <v>134</v>
      </c>
      <c r="CC23" s="2" t="s">
        <v>134</v>
      </c>
      <c r="CD23" s="2" t="s">
        <v>119</v>
      </c>
      <c r="CE23" s="2" t="s">
        <v>119</v>
      </c>
      <c r="CF23" s="2">
        <v>0</v>
      </c>
      <c r="CG23" s="2">
        <v>0</v>
      </c>
      <c r="CH23" s="2" t="s">
        <v>117</v>
      </c>
      <c r="CI23" s="2" t="s">
        <v>119</v>
      </c>
      <c r="CJ23" s="2" t="s">
        <v>119</v>
      </c>
      <c r="CK23" s="2" t="s">
        <v>136</v>
      </c>
      <c r="CL23" s="2" t="s">
        <v>119</v>
      </c>
      <c r="CM23" s="2" t="s">
        <v>286</v>
      </c>
    </row>
    <row r="24" spans="1:91" x14ac:dyDescent="0.25">
      <c r="A24" s="3" t="s">
        <v>180</v>
      </c>
      <c r="B24" s="4">
        <v>43013</v>
      </c>
      <c r="C24" s="3">
        <v>2</v>
      </c>
      <c r="D24" s="2" t="s">
        <v>180</v>
      </c>
      <c r="E24" s="2" t="s">
        <v>181</v>
      </c>
      <c r="F24" s="2" t="s">
        <v>111</v>
      </c>
      <c r="G24" s="2" t="s">
        <v>182</v>
      </c>
      <c r="H24" s="2" t="s">
        <v>183</v>
      </c>
      <c r="I24" s="2">
        <v>6.5979502700000001</v>
      </c>
      <c r="J24" s="2">
        <v>80.515552189999994</v>
      </c>
      <c r="K24" s="2" t="s">
        <v>113</v>
      </c>
      <c r="L24" s="2" t="s">
        <v>114</v>
      </c>
      <c r="M24" s="2" t="s">
        <v>114</v>
      </c>
      <c r="N24" s="2" t="s">
        <v>115</v>
      </c>
      <c r="O24" s="2" t="s">
        <v>111</v>
      </c>
      <c r="P24" s="2" t="s">
        <v>182</v>
      </c>
      <c r="Q24" s="2" t="s">
        <v>183</v>
      </c>
      <c r="R24" s="3">
        <v>30</v>
      </c>
      <c r="S24" s="3">
        <v>1</v>
      </c>
      <c r="T24" s="3">
        <v>0</v>
      </c>
      <c r="U24" s="3">
        <v>4</v>
      </c>
      <c r="V24" s="3">
        <v>6</v>
      </c>
      <c r="W24" s="3">
        <v>6</v>
      </c>
      <c r="X24" s="3">
        <v>7</v>
      </c>
      <c r="Y24" s="3">
        <v>29</v>
      </c>
      <c r="Z24" s="3">
        <v>28</v>
      </c>
      <c r="AA24" s="3">
        <v>4</v>
      </c>
      <c r="AB24" s="3">
        <v>3</v>
      </c>
      <c r="AC24" s="3">
        <v>88</v>
      </c>
      <c r="AD24" s="3">
        <v>4</v>
      </c>
      <c r="AE24" s="3">
        <v>4</v>
      </c>
      <c r="AF24" s="3">
        <v>0</v>
      </c>
      <c r="AG24" s="3">
        <v>0</v>
      </c>
      <c r="AH24" s="3">
        <v>0</v>
      </c>
      <c r="AI24" s="3">
        <v>2</v>
      </c>
      <c r="AJ24" s="3">
        <v>5</v>
      </c>
      <c r="AK24" s="3">
        <v>0</v>
      </c>
      <c r="AL24" s="3">
        <v>0</v>
      </c>
      <c r="AM24" s="2" t="s">
        <v>116</v>
      </c>
      <c r="AN24" s="2" t="s">
        <v>117</v>
      </c>
      <c r="AO24" s="2" t="s">
        <v>118</v>
      </c>
      <c r="AP24" s="2" t="s">
        <v>119</v>
      </c>
      <c r="AQ24" s="2" t="s">
        <v>120</v>
      </c>
      <c r="AR24" s="2" t="s">
        <v>121</v>
      </c>
      <c r="AS24" s="2" t="s">
        <v>161</v>
      </c>
      <c r="AT24" s="2" t="s">
        <v>152</v>
      </c>
      <c r="AU24" s="2" t="s">
        <v>117</v>
      </c>
      <c r="AV24" s="2" t="s">
        <v>117</v>
      </c>
      <c r="AW24" s="2" t="s">
        <v>117</v>
      </c>
      <c r="AX24" s="2" t="s">
        <v>117</v>
      </c>
      <c r="AY24" s="2" t="s">
        <v>124</v>
      </c>
      <c r="AZ24" s="2" t="s">
        <v>170</v>
      </c>
      <c r="BA24" s="2" t="s">
        <v>126</v>
      </c>
      <c r="BB24" s="2" t="s">
        <v>127</v>
      </c>
      <c r="BC24" s="2" t="s">
        <v>127</v>
      </c>
      <c r="BD24" s="3">
        <v>2</v>
      </c>
      <c r="BE24" s="2" t="s">
        <v>128</v>
      </c>
      <c r="BF24" s="2" t="s">
        <v>129</v>
      </c>
      <c r="BG24" s="3">
        <v>2</v>
      </c>
      <c r="BH24" s="2" t="s">
        <v>172</v>
      </c>
      <c r="BI24" s="2" t="s">
        <v>147</v>
      </c>
      <c r="BJ24" s="2" t="s">
        <v>130</v>
      </c>
      <c r="BK24" s="2" t="s">
        <v>131</v>
      </c>
      <c r="BL24" s="2" t="s">
        <v>156</v>
      </c>
      <c r="BM24" s="2" t="s">
        <v>117</v>
      </c>
      <c r="BN24" s="2" t="s">
        <v>117</v>
      </c>
      <c r="BO24" s="2" t="s">
        <v>117</v>
      </c>
      <c r="BP24" s="2" t="s">
        <v>119</v>
      </c>
      <c r="BQ24" s="2" t="s">
        <v>119</v>
      </c>
      <c r="BR24" s="2" t="s">
        <v>119</v>
      </c>
      <c r="BS24" s="2" t="s">
        <v>117</v>
      </c>
      <c r="BT24" s="2" t="s">
        <v>117</v>
      </c>
      <c r="BU24" s="2" t="s">
        <v>115</v>
      </c>
      <c r="BV24" s="2" t="s">
        <v>117</v>
      </c>
      <c r="BW24" s="2" t="s">
        <v>117</v>
      </c>
      <c r="BX24" s="2" t="s">
        <v>148</v>
      </c>
      <c r="BY24" s="2" t="s">
        <v>166</v>
      </c>
      <c r="BZ24" s="2" t="s">
        <v>119</v>
      </c>
      <c r="CA24" s="2" t="s">
        <v>119</v>
      </c>
      <c r="CB24" s="2" t="s">
        <v>134</v>
      </c>
      <c r="CC24" s="2" t="s">
        <v>134</v>
      </c>
      <c r="CD24" s="2" t="s">
        <v>119</v>
      </c>
      <c r="CE24" s="2" t="s">
        <v>119</v>
      </c>
      <c r="CF24" s="2">
        <v>0</v>
      </c>
      <c r="CG24" s="2">
        <v>0</v>
      </c>
      <c r="CH24" s="2" t="s">
        <v>117</v>
      </c>
      <c r="CI24" s="2" t="s">
        <v>119</v>
      </c>
      <c r="CJ24" s="2" t="s">
        <v>117</v>
      </c>
      <c r="CK24" s="2" t="s">
        <v>136</v>
      </c>
      <c r="CL24" s="2" t="s">
        <v>117</v>
      </c>
      <c r="CM24" s="2" t="s">
        <v>184</v>
      </c>
    </row>
    <row r="25" spans="1:91" x14ac:dyDescent="0.25">
      <c r="A25" s="3" t="s">
        <v>185</v>
      </c>
      <c r="B25" s="4">
        <v>43017</v>
      </c>
      <c r="C25" s="3">
        <v>2</v>
      </c>
      <c r="D25" s="2" t="s">
        <v>185</v>
      </c>
      <c r="E25" s="2" t="s">
        <v>186</v>
      </c>
      <c r="F25" s="2" t="s">
        <v>111</v>
      </c>
      <c r="G25" s="2" t="s">
        <v>182</v>
      </c>
      <c r="H25" s="2" t="s">
        <v>183</v>
      </c>
      <c r="I25" s="2">
        <v>6.6053904399999999</v>
      </c>
      <c r="J25" s="2">
        <v>80.501630629999994</v>
      </c>
      <c r="K25" s="2" t="s">
        <v>113</v>
      </c>
      <c r="L25" s="2" t="s">
        <v>114</v>
      </c>
      <c r="M25" s="2" t="s">
        <v>114</v>
      </c>
      <c r="N25" s="2" t="s">
        <v>115</v>
      </c>
      <c r="O25" s="2" t="s">
        <v>111</v>
      </c>
      <c r="P25" s="2" t="s">
        <v>182</v>
      </c>
      <c r="Q25" s="2" t="s">
        <v>183</v>
      </c>
      <c r="R25" s="3">
        <v>14</v>
      </c>
      <c r="S25" s="3">
        <v>2</v>
      </c>
      <c r="T25" s="3">
        <v>0</v>
      </c>
      <c r="U25" s="3">
        <v>3</v>
      </c>
      <c r="V25" s="3">
        <v>1</v>
      </c>
      <c r="W25" s="3">
        <v>8</v>
      </c>
      <c r="X25" s="3">
        <v>6</v>
      </c>
      <c r="Y25" s="3">
        <v>15</v>
      </c>
      <c r="Z25" s="3">
        <v>21</v>
      </c>
      <c r="AA25" s="3">
        <v>5</v>
      </c>
      <c r="AB25" s="3">
        <v>5</v>
      </c>
      <c r="AC25" s="3">
        <v>66</v>
      </c>
      <c r="AD25" s="3">
        <v>0</v>
      </c>
      <c r="AE25" s="3">
        <v>5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0</v>
      </c>
      <c r="AM25" s="2" t="s">
        <v>116</v>
      </c>
      <c r="AN25" s="2" t="s">
        <v>117</v>
      </c>
      <c r="AO25" s="2" t="s">
        <v>118</v>
      </c>
      <c r="AP25" s="2" t="s">
        <v>119</v>
      </c>
      <c r="AQ25" s="2" t="s">
        <v>120</v>
      </c>
      <c r="AR25" s="2" t="s">
        <v>121</v>
      </c>
      <c r="AS25" s="2" t="s">
        <v>161</v>
      </c>
      <c r="AT25" s="2" t="s">
        <v>152</v>
      </c>
      <c r="AU25" s="2" t="s">
        <v>117</v>
      </c>
      <c r="AV25" s="2" t="s">
        <v>117</v>
      </c>
      <c r="AW25" s="2" t="s">
        <v>117</v>
      </c>
      <c r="AX25" s="2" t="s">
        <v>117</v>
      </c>
      <c r="AY25" s="2" t="s">
        <v>124</v>
      </c>
      <c r="AZ25" s="2" t="s">
        <v>125</v>
      </c>
      <c r="BA25" s="2" t="s">
        <v>146</v>
      </c>
      <c r="BB25" s="2" t="s">
        <v>127</v>
      </c>
      <c r="BC25" s="2" t="s">
        <v>127</v>
      </c>
      <c r="BD25" s="3">
        <v>1</v>
      </c>
      <c r="BE25" s="2" t="s">
        <v>128</v>
      </c>
      <c r="BF25" s="2" t="s">
        <v>153</v>
      </c>
      <c r="BG25" s="3">
        <v>1</v>
      </c>
      <c r="BH25" s="2" t="s">
        <v>128</v>
      </c>
      <c r="BI25" s="2" t="s">
        <v>154</v>
      </c>
      <c r="BJ25" s="2" t="s">
        <v>130</v>
      </c>
      <c r="BK25" s="2" t="s">
        <v>131</v>
      </c>
      <c r="BL25" s="2" t="s">
        <v>156</v>
      </c>
      <c r="BM25" s="2" t="s">
        <v>117</v>
      </c>
      <c r="BN25" s="2" t="s">
        <v>119</v>
      </c>
      <c r="BO25" s="2" t="s">
        <v>119</v>
      </c>
      <c r="BP25" s="2" t="s">
        <v>119</v>
      </c>
      <c r="BQ25" s="2" t="s">
        <v>119</v>
      </c>
      <c r="BR25" s="2" t="s">
        <v>119</v>
      </c>
      <c r="BS25" s="2" t="s">
        <v>117</v>
      </c>
      <c r="BT25" s="2" t="s">
        <v>117</v>
      </c>
      <c r="BU25" s="2" t="s">
        <v>115</v>
      </c>
      <c r="BV25" s="2" t="s">
        <v>117</v>
      </c>
      <c r="BW25" s="2" t="s">
        <v>119</v>
      </c>
      <c r="BX25" s="2" t="s">
        <v>148</v>
      </c>
      <c r="BY25" s="2" t="s">
        <v>148</v>
      </c>
      <c r="BZ25" s="2" t="s">
        <v>119</v>
      </c>
      <c r="CA25" s="2" t="s">
        <v>119</v>
      </c>
      <c r="CB25" s="2" t="s">
        <v>134</v>
      </c>
      <c r="CC25" s="2" t="s">
        <v>134</v>
      </c>
      <c r="CD25" s="2" t="s">
        <v>117</v>
      </c>
      <c r="CE25" s="2" t="s">
        <v>187</v>
      </c>
      <c r="CF25" s="2">
        <v>0</v>
      </c>
      <c r="CG25" s="2">
        <v>0</v>
      </c>
      <c r="CH25" s="2" t="s">
        <v>119</v>
      </c>
      <c r="CI25" s="2" t="s">
        <v>119</v>
      </c>
      <c r="CJ25" s="2" t="s">
        <v>119</v>
      </c>
      <c r="CK25" s="2" t="s">
        <v>136</v>
      </c>
      <c r="CL25" s="2" t="s">
        <v>117</v>
      </c>
      <c r="CM25" s="2" t="s">
        <v>188</v>
      </c>
    </row>
    <row r="26" spans="1:91" x14ac:dyDescent="0.25">
      <c r="A26" s="3" t="s">
        <v>264</v>
      </c>
      <c r="B26" s="4">
        <v>43017</v>
      </c>
      <c r="C26" s="3">
        <v>2</v>
      </c>
      <c r="D26" s="2" t="s">
        <v>264</v>
      </c>
      <c r="E26" s="2" t="s">
        <v>182</v>
      </c>
      <c r="F26" s="2" t="s">
        <v>111</v>
      </c>
      <c r="G26" s="2" t="s">
        <v>182</v>
      </c>
      <c r="H26" s="2" t="s">
        <v>182</v>
      </c>
      <c r="I26" s="2">
        <v>6.5948091499999997</v>
      </c>
      <c r="J26" s="2">
        <v>80.45212257</v>
      </c>
      <c r="K26" s="2" t="s">
        <v>113</v>
      </c>
      <c r="L26" s="2" t="s">
        <v>114</v>
      </c>
      <c r="M26" s="2" t="s">
        <v>114</v>
      </c>
      <c r="N26" s="2" t="s">
        <v>115</v>
      </c>
      <c r="O26" s="2" t="s">
        <v>111</v>
      </c>
      <c r="P26" s="2" t="s">
        <v>182</v>
      </c>
      <c r="Q26" s="2" t="s">
        <v>182</v>
      </c>
      <c r="R26" s="3">
        <v>152</v>
      </c>
      <c r="S26" s="3">
        <v>6</v>
      </c>
      <c r="T26" s="3">
        <v>2</v>
      </c>
      <c r="U26" s="3">
        <v>28</v>
      </c>
      <c r="V26" s="3">
        <v>24</v>
      </c>
      <c r="W26" s="3">
        <v>52</v>
      </c>
      <c r="X26" s="3">
        <v>49</v>
      </c>
      <c r="Y26" s="3">
        <v>193</v>
      </c>
      <c r="Z26" s="3">
        <v>219</v>
      </c>
      <c r="AA26" s="3">
        <v>58</v>
      </c>
      <c r="AB26" s="3">
        <v>45</v>
      </c>
      <c r="AC26" s="3">
        <v>676</v>
      </c>
      <c r="AD26" s="3">
        <v>4</v>
      </c>
      <c r="AE26" s="3">
        <v>11</v>
      </c>
      <c r="AF26" s="3">
        <v>1</v>
      </c>
      <c r="AG26" s="3">
        <v>0</v>
      </c>
      <c r="AH26" s="3">
        <v>1</v>
      </c>
      <c r="AI26" s="3">
        <v>2</v>
      </c>
      <c r="AJ26" s="3">
        <v>8</v>
      </c>
      <c r="AK26" s="3">
        <v>0</v>
      </c>
      <c r="AL26" s="3">
        <v>0</v>
      </c>
      <c r="AM26" s="2" t="s">
        <v>116</v>
      </c>
      <c r="AN26" s="2" t="s">
        <v>119</v>
      </c>
      <c r="AO26" s="2" t="s">
        <v>113</v>
      </c>
      <c r="AP26" s="2" t="s">
        <v>117</v>
      </c>
      <c r="AQ26" s="2" t="s">
        <v>120</v>
      </c>
      <c r="AR26" s="2" t="s">
        <v>121</v>
      </c>
      <c r="AS26" s="2" t="s">
        <v>161</v>
      </c>
      <c r="AT26" s="2" t="s">
        <v>152</v>
      </c>
      <c r="AU26" s="2" t="s">
        <v>117</v>
      </c>
      <c r="AV26" s="2" t="s">
        <v>117</v>
      </c>
      <c r="AW26" s="2" t="s">
        <v>117</v>
      </c>
      <c r="AX26" s="2" t="s">
        <v>119</v>
      </c>
      <c r="AY26" s="2" t="s">
        <v>125</v>
      </c>
      <c r="AZ26" s="2" t="s">
        <v>162</v>
      </c>
      <c r="BA26" s="2" t="s">
        <v>146</v>
      </c>
      <c r="BB26" s="2" t="s">
        <v>127</v>
      </c>
      <c r="BC26" s="2" t="s">
        <v>127</v>
      </c>
      <c r="BD26" s="3">
        <v>2</v>
      </c>
      <c r="BE26" s="2" t="s">
        <v>128</v>
      </c>
      <c r="BF26" s="2" t="s">
        <v>153</v>
      </c>
      <c r="BG26" s="3">
        <v>2</v>
      </c>
      <c r="BH26" s="2" t="s">
        <v>172</v>
      </c>
      <c r="BI26" s="2" t="s">
        <v>153</v>
      </c>
      <c r="BJ26" s="2" t="s">
        <v>130</v>
      </c>
      <c r="BK26" s="2" t="s">
        <v>131</v>
      </c>
      <c r="BL26" s="2" t="s">
        <v>132</v>
      </c>
      <c r="BM26" s="2" t="s">
        <v>117</v>
      </c>
      <c r="BN26" s="2" t="s">
        <v>113</v>
      </c>
      <c r="BO26" s="2" t="s">
        <v>113</v>
      </c>
      <c r="BP26" s="2" t="s">
        <v>119</v>
      </c>
      <c r="BQ26" s="2" t="s">
        <v>119</v>
      </c>
      <c r="BR26" s="2" t="s">
        <v>119</v>
      </c>
      <c r="BS26" s="2" t="s">
        <v>117</v>
      </c>
      <c r="BT26" s="2" t="s">
        <v>117</v>
      </c>
      <c r="BU26" s="2" t="s">
        <v>115</v>
      </c>
      <c r="BV26" s="2" t="s">
        <v>117</v>
      </c>
      <c r="BW26" s="2" t="s">
        <v>113</v>
      </c>
      <c r="BX26" s="2" t="s">
        <v>210</v>
      </c>
      <c r="BY26" s="2" t="s">
        <v>148</v>
      </c>
      <c r="BZ26" s="2" t="s">
        <v>119</v>
      </c>
      <c r="CA26" s="2" t="s">
        <v>119</v>
      </c>
      <c r="CB26" s="2" t="s">
        <v>134</v>
      </c>
      <c r="CC26" s="2" t="s">
        <v>134</v>
      </c>
      <c r="CD26" s="2" t="s">
        <v>119</v>
      </c>
      <c r="CE26" s="2" t="s">
        <v>119</v>
      </c>
      <c r="CF26" s="2">
        <v>1</v>
      </c>
      <c r="CG26" s="2">
        <v>1</v>
      </c>
      <c r="CH26" s="2" t="s">
        <v>117</v>
      </c>
      <c r="CI26" s="2" t="s">
        <v>117</v>
      </c>
      <c r="CJ26" s="2" t="s">
        <v>117</v>
      </c>
      <c r="CK26" s="2" t="s">
        <v>136</v>
      </c>
      <c r="CL26" s="2" t="s">
        <v>117</v>
      </c>
      <c r="CM26" s="2" t="s">
        <v>265</v>
      </c>
    </row>
    <row r="27" spans="1:91" x14ac:dyDescent="0.25">
      <c r="A27" s="3" t="s">
        <v>247</v>
      </c>
      <c r="B27" s="4">
        <v>43017</v>
      </c>
      <c r="C27" s="3">
        <v>2</v>
      </c>
      <c r="D27" s="2" t="s">
        <v>247</v>
      </c>
      <c r="E27" s="2" t="s">
        <v>248</v>
      </c>
      <c r="F27" s="2" t="s">
        <v>111</v>
      </c>
      <c r="G27" s="2" t="s">
        <v>182</v>
      </c>
      <c r="H27" s="2" t="s">
        <v>249</v>
      </c>
      <c r="I27" s="2">
        <v>6.6152815299999999</v>
      </c>
      <c r="J27" s="2">
        <v>80.487955450000001</v>
      </c>
      <c r="K27" s="2" t="s">
        <v>113</v>
      </c>
      <c r="L27" s="2" t="s">
        <v>114</v>
      </c>
      <c r="M27" s="2" t="s">
        <v>114</v>
      </c>
      <c r="N27" s="2" t="s">
        <v>115</v>
      </c>
      <c r="O27" s="2" t="s">
        <v>111</v>
      </c>
      <c r="P27" s="2" t="s">
        <v>111</v>
      </c>
      <c r="Q27" s="2" t="s">
        <v>249</v>
      </c>
      <c r="R27" s="3">
        <v>5</v>
      </c>
      <c r="S27" s="3">
        <v>0</v>
      </c>
      <c r="T27" s="3">
        <v>0</v>
      </c>
      <c r="U27" s="3">
        <v>1</v>
      </c>
      <c r="V27" s="3">
        <v>0</v>
      </c>
      <c r="W27" s="3">
        <v>2</v>
      </c>
      <c r="X27" s="3">
        <v>1</v>
      </c>
      <c r="Y27" s="3">
        <v>6</v>
      </c>
      <c r="Z27" s="3">
        <v>6</v>
      </c>
      <c r="AA27" s="3">
        <v>2</v>
      </c>
      <c r="AB27" s="3">
        <v>1</v>
      </c>
      <c r="AC27" s="3">
        <v>19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2" t="s">
        <v>116</v>
      </c>
      <c r="AN27" s="2" t="s">
        <v>117</v>
      </c>
      <c r="AO27" s="2" t="s">
        <v>118</v>
      </c>
      <c r="AP27" s="2" t="s">
        <v>119</v>
      </c>
      <c r="AQ27" s="2" t="s">
        <v>120</v>
      </c>
      <c r="AR27" s="2" t="s">
        <v>121</v>
      </c>
      <c r="AS27" s="2" t="s">
        <v>161</v>
      </c>
      <c r="AT27" s="2" t="s">
        <v>152</v>
      </c>
      <c r="AU27" s="2" t="s">
        <v>119</v>
      </c>
      <c r="AV27" s="2" t="s">
        <v>119</v>
      </c>
      <c r="AW27" s="2" t="s">
        <v>119</v>
      </c>
      <c r="AX27" s="2" t="s">
        <v>119</v>
      </c>
      <c r="AY27" s="2" t="s">
        <v>145</v>
      </c>
      <c r="AZ27" s="2" t="s">
        <v>125</v>
      </c>
      <c r="BA27" s="2" t="s">
        <v>126</v>
      </c>
      <c r="BB27" s="2" t="s">
        <v>171</v>
      </c>
      <c r="BC27" s="2" t="s">
        <v>171</v>
      </c>
      <c r="BD27" s="3">
        <v>1</v>
      </c>
      <c r="BE27" s="2" t="s">
        <v>128</v>
      </c>
      <c r="BF27" s="2" t="s">
        <v>154</v>
      </c>
      <c r="BG27" s="3">
        <v>72</v>
      </c>
      <c r="BH27" s="2" t="s">
        <v>128</v>
      </c>
      <c r="BI27" s="2" t="s">
        <v>154</v>
      </c>
      <c r="BJ27" s="2" t="s">
        <v>130</v>
      </c>
      <c r="BK27" s="2" t="s">
        <v>131</v>
      </c>
      <c r="BL27" s="2" t="s">
        <v>156</v>
      </c>
      <c r="BM27" s="2" t="s">
        <v>117</v>
      </c>
      <c r="BN27" s="2" t="s">
        <v>119</v>
      </c>
      <c r="BO27" s="2" t="s">
        <v>119</v>
      </c>
      <c r="BP27" s="2" t="s">
        <v>119</v>
      </c>
      <c r="BQ27" s="2" t="s">
        <v>119</v>
      </c>
      <c r="BR27" s="2" t="s">
        <v>119</v>
      </c>
      <c r="BS27" s="2" t="s">
        <v>117</v>
      </c>
      <c r="BT27" s="2" t="s">
        <v>117</v>
      </c>
      <c r="BU27" s="2" t="s">
        <v>115</v>
      </c>
      <c r="BV27" s="2" t="s">
        <v>117</v>
      </c>
      <c r="BW27" s="2" t="s">
        <v>119</v>
      </c>
      <c r="BX27" s="2" t="s">
        <v>148</v>
      </c>
      <c r="BY27" s="2" t="s">
        <v>148</v>
      </c>
      <c r="BZ27" s="2" t="s">
        <v>119</v>
      </c>
      <c r="CA27" s="2" t="s">
        <v>119</v>
      </c>
      <c r="CB27" s="2" t="s">
        <v>134</v>
      </c>
      <c r="CC27" s="2" t="s">
        <v>134</v>
      </c>
      <c r="CD27" s="2" t="s">
        <v>117</v>
      </c>
      <c r="CE27" s="2" t="s">
        <v>187</v>
      </c>
      <c r="CF27" s="2">
        <v>0</v>
      </c>
      <c r="CG27" s="2">
        <v>0</v>
      </c>
      <c r="CH27" s="2" t="s">
        <v>117</v>
      </c>
      <c r="CI27" s="2" t="s">
        <v>119</v>
      </c>
      <c r="CJ27" s="2" t="s">
        <v>119</v>
      </c>
      <c r="CK27" s="2" t="s">
        <v>136</v>
      </c>
      <c r="CL27" s="2" t="s">
        <v>117</v>
      </c>
      <c r="CM27" s="2" t="s">
        <v>188</v>
      </c>
    </row>
    <row r="28" spans="1:91" x14ac:dyDescent="0.25">
      <c r="A28" s="3" t="s">
        <v>189</v>
      </c>
      <c r="B28" s="4">
        <v>43017</v>
      </c>
      <c r="C28" s="3">
        <v>2</v>
      </c>
      <c r="D28" s="2" t="s">
        <v>189</v>
      </c>
      <c r="E28" s="2" t="s">
        <v>190</v>
      </c>
      <c r="F28" s="2" t="s">
        <v>111</v>
      </c>
      <c r="G28" s="2" t="s">
        <v>182</v>
      </c>
      <c r="H28" s="2" t="s">
        <v>191</v>
      </c>
      <c r="I28" s="2">
        <v>6.5893241299999996</v>
      </c>
      <c r="J28" s="2">
        <v>80.408907020000001</v>
      </c>
      <c r="K28" s="2" t="s">
        <v>113</v>
      </c>
      <c r="L28" s="2" t="s">
        <v>140</v>
      </c>
      <c r="M28" s="2" t="s">
        <v>140</v>
      </c>
      <c r="N28" s="2" t="s">
        <v>119</v>
      </c>
      <c r="O28" s="2" t="s">
        <v>192</v>
      </c>
      <c r="P28" s="2" t="s">
        <v>193</v>
      </c>
      <c r="Q28" s="2" t="s">
        <v>191</v>
      </c>
      <c r="R28" s="3">
        <v>103</v>
      </c>
      <c r="S28" s="3">
        <v>5</v>
      </c>
      <c r="T28" s="3">
        <v>1</v>
      </c>
      <c r="U28" s="3">
        <v>21</v>
      </c>
      <c r="V28" s="3">
        <v>18</v>
      </c>
      <c r="W28" s="3">
        <v>40</v>
      </c>
      <c r="X28" s="3">
        <v>37</v>
      </c>
      <c r="Y28" s="3">
        <v>146</v>
      </c>
      <c r="Z28" s="3">
        <v>165</v>
      </c>
      <c r="AA28" s="3">
        <v>44</v>
      </c>
      <c r="AB28" s="3">
        <v>34</v>
      </c>
      <c r="AC28" s="3">
        <v>511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2" t="s">
        <v>116</v>
      </c>
      <c r="AN28" s="2" t="s">
        <v>117</v>
      </c>
      <c r="AO28" s="2" t="s">
        <v>194</v>
      </c>
      <c r="AP28" s="2" t="s">
        <v>119</v>
      </c>
      <c r="AQ28" s="2" t="s">
        <v>195</v>
      </c>
      <c r="AR28" s="2" t="s">
        <v>142</v>
      </c>
      <c r="AS28" s="2" t="s">
        <v>143</v>
      </c>
      <c r="AT28" s="2" t="s">
        <v>144</v>
      </c>
      <c r="AU28" s="2" t="s">
        <v>119</v>
      </c>
      <c r="AV28" s="2" t="s">
        <v>119</v>
      </c>
      <c r="AW28" s="2" t="s">
        <v>117</v>
      </c>
      <c r="AX28" s="2" t="s">
        <v>119</v>
      </c>
      <c r="AY28" s="2" t="s">
        <v>125</v>
      </c>
      <c r="AZ28" s="2" t="s">
        <v>124</v>
      </c>
      <c r="BA28" s="2" t="s">
        <v>126</v>
      </c>
      <c r="BB28" s="2" t="s">
        <v>127</v>
      </c>
      <c r="BC28" s="2" t="s">
        <v>127</v>
      </c>
      <c r="BD28" s="3">
        <v>1</v>
      </c>
      <c r="BE28" s="2" t="s">
        <v>128</v>
      </c>
      <c r="BF28" s="2" t="s">
        <v>147</v>
      </c>
      <c r="BG28" s="3">
        <v>1</v>
      </c>
      <c r="BH28" s="2" t="s">
        <v>128</v>
      </c>
      <c r="BI28" s="2" t="s">
        <v>147</v>
      </c>
      <c r="BJ28" s="2" t="s">
        <v>130</v>
      </c>
      <c r="BK28" s="2" t="s">
        <v>131</v>
      </c>
      <c r="BL28" s="2" t="s">
        <v>156</v>
      </c>
      <c r="BM28" s="2" t="s">
        <v>119</v>
      </c>
      <c r="BN28" s="2" t="s">
        <v>119</v>
      </c>
      <c r="BO28" s="2" t="s">
        <v>119</v>
      </c>
      <c r="BP28" s="2" t="s">
        <v>164</v>
      </c>
      <c r="BQ28" s="2" t="s">
        <v>164</v>
      </c>
      <c r="BR28" s="2" t="s">
        <v>119</v>
      </c>
      <c r="BS28" s="2" t="s">
        <v>117</v>
      </c>
      <c r="BT28" s="2" t="s">
        <v>119</v>
      </c>
      <c r="BU28" s="2" t="s">
        <v>115</v>
      </c>
      <c r="BV28" s="2" t="s">
        <v>117</v>
      </c>
      <c r="BW28" s="2" t="s">
        <v>119</v>
      </c>
      <c r="BX28" s="2" t="s">
        <v>166</v>
      </c>
      <c r="BY28" s="2" t="s">
        <v>166</v>
      </c>
      <c r="BZ28" s="2" t="s">
        <v>119</v>
      </c>
      <c r="CA28" s="2" t="s">
        <v>119</v>
      </c>
      <c r="CB28" s="2" t="s">
        <v>134</v>
      </c>
      <c r="CC28" s="2" t="s">
        <v>134</v>
      </c>
      <c r="CD28" s="2" t="s">
        <v>119</v>
      </c>
      <c r="CE28" s="2" t="s">
        <v>119</v>
      </c>
      <c r="CF28" s="2">
        <v>0</v>
      </c>
      <c r="CG28" s="2">
        <v>0</v>
      </c>
      <c r="CH28" s="2" t="s">
        <v>117</v>
      </c>
      <c r="CI28" s="2" t="s">
        <v>119</v>
      </c>
      <c r="CJ28" s="2" t="s">
        <v>119</v>
      </c>
      <c r="CK28" s="2" t="s">
        <v>136</v>
      </c>
      <c r="CL28" s="2" t="s">
        <v>117</v>
      </c>
      <c r="CM28" s="2" t="s">
        <v>196</v>
      </c>
    </row>
    <row r="29" spans="1:91" x14ac:dyDescent="0.25">
      <c r="A29" s="3" t="s">
        <v>214</v>
      </c>
      <c r="B29" s="4">
        <v>43017</v>
      </c>
      <c r="C29" s="3">
        <v>2</v>
      </c>
      <c r="D29" s="2" t="s">
        <v>214</v>
      </c>
      <c r="E29" s="2" t="s">
        <v>215</v>
      </c>
      <c r="F29" s="2" t="s">
        <v>111</v>
      </c>
      <c r="G29" s="2" t="s">
        <v>215</v>
      </c>
      <c r="H29" s="2" t="s">
        <v>215</v>
      </c>
      <c r="I29" s="2">
        <v>6.62298103</v>
      </c>
      <c r="J29" s="2">
        <v>80.543724530000006</v>
      </c>
      <c r="K29" s="2" t="s">
        <v>216</v>
      </c>
      <c r="L29" s="2" t="s">
        <v>114</v>
      </c>
      <c r="M29" s="2" t="s">
        <v>114</v>
      </c>
      <c r="N29" s="2" t="s">
        <v>115</v>
      </c>
      <c r="O29" s="2" t="s">
        <v>111</v>
      </c>
      <c r="P29" s="2" t="s">
        <v>215</v>
      </c>
      <c r="Q29" s="2" t="s">
        <v>191</v>
      </c>
      <c r="R29" s="3">
        <v>116</v>
      </c>
      <c r="S29" s="3">
        <v>5</v>
      </c>
      <c r="T29" s="3">
        <v>1</v>
      </c>
      <c r="U29" s="3">
        <v>20</v>
      </c>
      <c r="V29" s="3">
        <v>18</v>
      </c>
      <c r="W29" s="3">
        <v>39</v>
      </c>
      <c r="X29" s="3">
        <v>36</v>
      </c>
      <c r="Y29" s="3">
        <v>142</v>
      </c>
      <c r="Z29" s="3">
        <v>162</v>
      </c>
      <c r="AA29" s="3">
        <v>43</v>
      </c>
      <c r="AB29" s="3">
        <v>33</v>
      </c>
      <c r="AC29" s="3">
        <v>499</v>
      </c>
      <c r="AD29" s="3">
        <v>0</v>
      </c>
      <c r="AE29" s="3">
        <v>97</v>
      </c>
      <c r="AF29" s="3">
        <v>0</v>
      </c>
      <c r="AG29" s="3">
        <v>92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2" t="s">
        <v>116</v>
      </c>
      <c r="AN29" s="2" t="s">
        <v>119</v>
      </c>
      <c r="AO29" s="2" t="s">
        <v>113</v>
      </c>
      <c r="AP29" s="2" t="s">
        <v>119</v>
      </c>
      <c r="AQ29" s="2" t="s">
        <v>120</v>
      </c>
      <c r="AR29" s="2" t="s">
        <v>142</v>
      </c>
      <c r="AS29" s="2" t="s">
        <v>143</v>
      </c>
      <c r="AT29" s="2" t="s">
        <v>144</v>
      </c>
      <c r="AU29" s="2" t="s">
        <v>117</v>
      </c>
      <c r="AV29" s="2" t="s">
        <v>117</v>
      </c>
      <c r="AW29" s="2" t="s">
        <v>117</v>
      </c>
      <c r="AX29" s="2" t="s">
        <v>117</v>
      </c>
      <c r="AY29" s="2" t="s">
        <v>170</v>
      </c>
      <c r="AZ29" s="2" t="s">
        <v>170</v>
      </c>
      <c r="BA29" s="2" t="s">
        <v>146</v>
      </c>
      <c r="BB29" s="2" t="s">
        <v>127</v>
      </c>
      <c r="BC29" s="2" t="s">
        <v>127</v>
      </c>
      <c r="BD29" s="3">
        <v>1</v>
      </c>
      <c r="BE29" s="2" t="s">
        <v>128</v>
      </c>
      <c r="BF29" s="2" t="s">
        <v>153</v>
      </c>
      <c r="BG29" s="3">
        <v>1</v>
      </c>
      <c r="BH29" s="2" t="s">
        <v>128</v>
      </c>
      <c r="BI29" s="2" t="s">
        <v>153</v>
      </c>
      <c r="BJ29" s="2" t="s">
        <v>155</v>
      </c>
      <c r="BK29" s="2" t="s">
        <v>131</v>
      </c>
      <c r="BL29" s="2" t="s">
        <v>132</v>
      </c>
      <c r="BM29" s="2" t="s">
        <v>117</v>
      </c>
      <c r="BN29" s="2" t="s">
        <v>117</v>
      </c>
      <c r="BO29" s="2" t="s">
        <v>119</v>
      </c>
      <c r="BP29" s="2" t="s">
        <v>164</v>
      </c>
      <c r="BQ29" s="2" t="s">
        <v>119</v>
      </c>
      <c r="BR29" s="2" t="s">
        <v>119</v>
      </c>
      <c r="BS29" s="2" t="s">
        <v>117</v>
      </c>
      <c r="BT29" s="2" t="s">
        <v>117</v>
      </c>
      <c r="BU29" s="2" t="s">
        <v>115</v>
      </c>
      <c r="BV29" s="2" t="s">
        <v>117</v>
      </c>
      <c r="BW29" s="2" t="s">
        <v>117</v>
      </c>
      <c r="BX29" s="2" t="s">
        <v>210</v>
      </c>
      <c r="BY29" s="2" t="s">
        <v>210</v>
      </c>
      <c r="BZ29" s="2" t="s">
        <v>119</v>
      </c>
      <c r="CA29" s="2" t="s">
        <v>119</v>
      </c>
      <c r="CB29" s="2" t="s">
        <v>134</v>
      </c>
      <c r="CC29" s="2" t="s">
        <v>134</v>
      </c>
      <c r="CD29" s="2" t="s">
        <v>117</v>
      </c>
      <c r="CE29" s="2" t="s">
        <v>187</v>
      </c>
      <c r="CF29" s="2">
        <v>0</v>
      </c>
      <c r="CG29" s="2">
        <v>0</v>
      </c>
      <c r="CH29" s="2" t="s">
        <v>113</v>
      </c>
      <c r="CI29" s="2" t="s">
        <v>119</v>
      </c>
      <c r="CJ29" s="2" t="s">
        <v>119</v>
      </c>
      <c r="CK29" s="2" t="s">
        <v>136</v>
      </c>
      <c r="CL29" s="2" t="s">
        <v>117</v>
      </c>
      <c r="CM29" s="2" t="s">
        <v>218</v>
      </c>
    </row>
    <row r="30" spans="1:91" x14ac:dyDescent="0.25">
      <c r="A30" s="3" t="s">
        <v>167</v>
      </c>
      <c r="B30" s="4">
        <v>43017</v>
      </c>
      <c r="C30" s="3">
        <v>2</v>
      </c>
      <c r="D30" s="2" t="s">
        <v>167</v>
      </c>
      <c r="E30" s="2" t="s">
        <v>168</v>
      </c>
      <c r="F30" s="2" t="s">
        <v>111</v>
      </c>
      <c r="G30" s="2" t="s">
        <v>111</v>
      </c>
      <c r="H30" s="2" t="s">
        <v>168</v>
      </c>
      <c r="I30" s="2">
        <v>6.7109843099999997</v>
      </c>
      <c r="J30" s="2">
        <v>80.493158300000005</v>
      </c>
      <c r="K30" s="2" t="s">
        <v>113</v>
      </c>
      <c r="L30" s="2" t="s">
        <v>114</v>
      </c>
      <c r="M30" s="2" t="s">
        <v>114</v>
      </c>
      <c r="N30" s="2" t="s">
        <v>115</v>
      </c>
      <c r="O30" s="2" t="s">
        <v>111</v>
      </c>
      <c r="P30" s="2" t="s">
        <v>111</v>
      </c>
      <c r="Q30" s="2" t="s">
        <v>168</v>
      </c>
      <c r="R30" s="3">
        <v>52</v>
      </c>
      <c r="S30" s="3">
        <v>2</v>
      </c>
      <c r="T30" s="3">
        <v>1</v>
      </c>
      <c r="U30" s="3">
        <v>11</v>
      </c>
      <c r="V30" s="3">
        <v>9</v>
      </c>
      <c r="W30" s="3">
        <v>20</v>
      </c>
      <c r="X30" s="3">
        <v>19</v>
      </c>
      <c r="Y30" s="3">
        <v>74</v>
      </c>
      <c r="Z30" s="3">
        <v>84</v>
      </c>
      <c r="AA30" s="3">
        <v>22</v>
      </c>
      <c r="AB30" s="3">
        <v>17</v>
      </c>
      <c r="AC30" s="3">
        <v>259</v>
      </c>
      <c r="AD30" s="3">
        <v>1</v>
      </c>
      <c r="AE30" s="3">
        <v>30</v>
      </c>
      <c r="AF30" s="3">
        <v>1</v>
      </c>
      <c r="AG30" s="3">
        <v>3</v>
      </c>
      <c r="AH30" s="3">
        <v>1</v>
      </c>
      <c r="AI30" s="3">
        <v>0</v>
      </c>
      <c r="AJ30" s="3">
        <v>11</v>
      </c>
      <c r="AK30" s="3">
        <v>0</v>
      </c>
      <c r="AL30" s="3">
        <v>0</v>
      </c>
      <c r="AM30" s="2" t="s">
        <v>116</v>
      </c>
      <c r="AN30" s="2" t="s">
        <v>117</v>
      </c>
      <c r="AO30" s="2" t="s">
        <v>118</v>
      </c>
      <c r="AP30" s="2" t="s">
        <v>119</v>
      </c>
      <c r="AQ30" s="2" t="s">
        <v>120</v>
      </c>
      <c r="AR30" s="2" t="s">
        <v>121</v>
      </c>
      <c r="AS30" s="2" t="s">
        <v>169</v>
      </c>
      <c r="AT30" s="2" t="s">
        <v>123</v>
      </c>
      <c r="AU30" s="2" t="s">
        <v>117</v>
      </c>
      <c r="AV30" s="2" t="s">
        <v>119</v>
      </c>
      <c r="AW30" s="2" t="s">
        <v>117</v>
      </c>
      <c r="AX30" s="2" t="s">
        <v>117</v>
      </c>
      <c r="AY30" s="2" t="s">
        <v>145</v>
      </c>
      <c r="AZ30" s="2" t="s">
        <v>170</v>
      </c>
      <c r="BA30" s="2" t="s">
        <v>146</v>
      </c>
      <c r="BB30" s="2" t="s">
        <v>171</v>
      </c>
      <c r="BC30" s="2" t="s">
        <v>171</v>
      </c>
      <c r="BD30" s="3">
        <v>7</v>
      </c>
      <c r="BE30" s="2" t="s">
        <v>172</v>
      </c>
      <c r="BF30" s="2" t="s">
        <v>129</v>
      </c>
      <c r="BG30" s="3">
        <v>6</v>
      </c>
      <c r="BH30" s="2" t="s">
        <v>172</v>
      </c>
      <c r="BI30" s="2" t="s">
        <v>129</v>
      </c>
      <c r="BJ30" s="2" t="s">
        <v>130</v>
      </c>
      <c r="BK30" s="2" t="s">
        <v>173</v>
      </c>
      <c r="BL30" s="2" t="s">
        <v>156</v>
      </c>
      <c r="BM30" s="2" t="s">
        <v>117</v>
      </c>
      <c r="BN30" s="2" t="s">
        <v>117</v>
      </c>
      <c r="BO30" s="2" t="s">
        <v>117</v>
      </c>
      <c r="BP30" s="2" t="s">
        <v>119</v>
      </c>
      <c r="BQ30" s="2" t="s">
        <v>119</v>
      </c>
      <c r="BR30" s="2" t="s">
        <v>119</v>
      </c>
      <c r="BS30" s="2" t="s">
        <v>117</v>
      </c>
      <c r="BT30" s="2" t="s">
        <v>117</v>
      </c>
      <c r="BU30" s="2" t="s">
        <v>115</v>
      </c>
      <c r="BV30" s="2" t="s">
        <v>117</v>
      </c>
      <c r="BW30" s="2" t="s">
        <v>119</v>
      </c>
      <c r="BX30" s="2" t="s">
        <v>166</v>
      </c>
      <c r="BY30" s="2" t="s">
        <v>166</v>
      </c>
      <c r="BZ30" s="2" t="s">
        <v>119</v>
      </c>
      <c r="CA30" s="2" t="s">
        <v>119</v>
      </c>
      <c r="CB30" s="2" t="s">
        <v>134</v>
      </c>
      <c r="CC30" s="2" t="s">
        <v>134</v>
      </c>
      <c r="CD30" s="2" t="s">
        <v>117</v>
      </c>
      <c r="CE30" s="2" t="s">
        <v>135</v>
      </c>
      <c r="CF30" s="2">
        <v>0</v>
      </c>
      <c r="CG30" s="2">
        <v>0</v>
      </c>
      <c r="CH30" s="2" t="s">
        <v>117</v>
      </c>
      <c r="CI30" s="2" t="s">
        <v>119</v>
      </c>
      <c r="CJ30" s="2" t="s">
        <v>119</v>
      </c>
      <c r="CK30" s="2" t="s">
        <v>136</v>
      </c>
      <c r="CL30" s="2" t="s">
        <v>117</v>
      </c>
      <c r="CM30" s="2" t="s">
        <v>174</v>
      </c>
    </row>
    <row r="31" spans="1:91" x14ac:dyDescent="0.25">
      <c r="A31" s="3" t="s">
        <v>175</v>
      </c>
      <c r="B31" s="4">
        <v>43014</v>
      </c>
      <c r="C31" s="3">
        <v>2</v>
      </c>
      <c r="D31" s="2" t="s">
        <v>175</v>
      </c>
      <c r="E31" s="2" t="s">
        <v>176</v>
      </c>
      <c r="F31" s="2" t="s">
        <v>111</v>
      </c>
      <c r="G31" s="2" t="s">
        <v>111</v>
      </c>
      <c r="H31" s="2" t="s">
        <v>176</v>
      </c>
      <c r="I31" s="2">
        <v>6.7088577599999999</v>
      </c>
      <c r="J31" s="2">
        <v>80.451586579999997</v>
      </c>
      <c r="K31" s="2" t="s">
        <v>113</v>
      </c>
      <c r="L31" s="2" t="s">
        <v>114</v>
      </c>
      <c r="M31" s="2" t="s">
        <v>114</v>
      </c>
      <c r="N31" s="2" t="s">
        <v>115</v>
      </c>
      <c r="O31" s="2" t="s">
        <v>111</v>
      </c>
      <c r="P31" s="2" t="s">
        <v>111</v>
      </c>
      <c r="Q31" s="2" t="s">
        <v>177</v>
      </c>
      <c r="R31" s="3">
        <v>4</v>
      </c>
      <c r="S31" s="3">
        <v>0</v>
      </c>
      <c r="T31" s="3">
        <v>0</v>
      </c>
      <c r="U31" s="3">
        <v>1</v>
      </c>
      <c r="V31" s="3">
        <v>1</v>
      </c>
      <c r="W31" s="3">
        <v>2</v>
      </c>
      <c r="X31" s="3">
        <v>1</v>
      </c>
      <c r="Y31" s="3">
        <v>6</v>
      </c>
      <c r="Z31" s="3">
        <v>6</v>
      </c>
      <c r="AA31" s="3">
        <v>2</v>
      </c>
      <c r="AB31" s="3">
        <v>1</v>
      </c>
      <c r="AC31" s="3">
        <v>20</v>
      </c>
      <c r="AD31" s="3">
        <v>0</v>
      </c>
      <c r="AE31" s="3">
        <v>2</v>
      </c>
      <c r="AF31" s="3">
        <v>0</v>
      </c>
      <c r="AG31" s="3">
        <v>0</v>
      </c>
      <c r="AH31" s="3">
        <v>0</v>
      </c>
      <c r="AI31" s="3">
        <v>0</v>
      </c>
      <c r="AJ31" s="3">
        <v>1</v>
      </c>
      <c r="AK31" s="3">
        <v>0</v>
      </c>
      <c r="AL31" s="3">
        <v>0</v>
      </c>
      <c r="AM31" s="2" t="s">
        <v>178</v>
      </c>
      <c r="AN31" s="2" t="s">
        <v>117</v>
      </c>
      <c r="AO31" s="2" t="s">
        <v>118</v>
      </c>
      <c r="AP31" s="2" t="s">
        <v>119</v>
      </c>
      <c r="AQ31" s="2" t="s">
        <v>120</v>
      </c>
      <c r="AR31" s="2" t="s">
        <v>121</v>
      </c>
      <c r="AS31" s="2" t="s">
        <v>161</v>
      </c>
      <c r="AT31" s="2" t="s">
        <v>152</v>
      </c>
      <c r="AU31" s="2" t="s">
        <v>119</v>
      </c>
      <c r="AV31" s="2" t="s">
        <v>117</v>
      </c>
      <c r="AW31" s="2" t="s">
        <v>119</v>
      </c>
      <c r="AX31" s="2" t="s">
        <v>119</v>
      </c>
      <c r="AY31" s="2" t="s">
        <v>145</v>
      </c>
      <c r="AZ31" s="2" t="s">
        <v>162</v>
      </c>
      <c r="BA31" s="2" t="s">
        <v>146</v>
      </c>
      <c r="BB31" s="2" t="s">
        <v>127</v>
      </c>
      <c r="BC31" s="2" t="s">
        <v>127</v>
      </c>
      <c r="BD31" s="3">
        <v>1</v>
      </c>
      <c r="BE31" s="2" t="s">
        <v>128</v>
      </c>
      <c r="BF31" s="2" t="s">
        <v>129</v>
      </c>
      <c r="BG31" s="3">
        <v>1</v>
      </c>
      <c r="BH31" s="2" t="s">
        <v>128</v>
      </c>
      <c r="BI31" s="2" t="s">
        <v>129</v>
      </c>
      <c r="BJ31" s="2" t="s">
        <v>179</v>
      </c>
      <c r="BK31" s="2" t="s">
        <v>131</v>
      </c>
      <c r="BL31" s="2" t="s">
        <v>132</v>
      </c>
      <c r="BM31" s="2" t="s">
        <v>117</v>
      </c>
      <c r="BN31" s="2" t="s">
        <v>117</v>
      </c>
      <c r="BO31" s="2" t="s">
        <v>117</v>
      </c>
      <c r="BP31" s="2" t="s">
        <v>165</v>
      </c>
      <c r="BQ31" s="2" t="s">
        <v>119</v>
      </c>
      <c r="BR31" s="2" t="s">
        <v>119</v>
      </c>
      <c r="BS31" s="2" t="s">
        <v>117</v>
      </c>
      <c r="BT31" s="2" t="s">
        <v>117</v>
      </c>
      <c r="BU31" s="2" t="s">
        <v>115</v>
      </c>
      <c r="BV31" s="2" t="s">
        <v>117</v>
      </c>
      <c r="BW31" s="2" t="s">
        <v>117</v>
      </c>
      <c r="BX31" s="2" t="s">
        <v>166</v>
      </c>
      <c r="BY31" s="2" t="s">
        <v>166</v>
      </c>
      <c r="BZ31" s="2" t="s">
        <v>119</v>
      </c>
      <c r="CA31" s="2" t="s">
        <v>119</v>
      </c>
      <c r="CB31" s="2" t="s">
        <v>134</v>
      </c>
      <c r="CC31" s="2" t="s">
        <v>134</v>
      </c>
      <c r="CD31" s="2" t="s">
        <v>117</v>
      </c>
      <c r="CE31" s="2" t="s">
        <v>157</v>
      </c>
      <c r="CF31" s="2">
        <v>0</v>
      </c>
      <c r="CG31" s="2">
        <v>0</v>
      </c>
      <c r="CH31" s="2" t="s">
        <v>119</v>
      </c>
      <c r="CI31" s="2" t="s">
        <v>117</v>
      </c>
      <c r="CJ31" s="2" t="s">
        <v>117</v>
      </c>
      <c r="CK31" s="2" t="s">
        <v>136</v>
      </c>
      <c r="CL31" s="2" t="s">
        <v>117</v>
      </c>
      <c r="CM31" s="2" t="s">
        <v>174</v>
      </c>
    </row>
    <row r="32" spans="1:91" x14ac:dyDescent="0.25">
      <c r="A32" s="3" t="s">
        <v>276</v>
      </c>
      <c r="B32" s="4">
        <v>43021</v>
      </c>
      <c r="C32" s="3">
        <v>2</v>
      </c>
      <c r="D32" s="2" t="s">
        <v>276</v>
      </c>
      <c r="E32" s="2" t="s">
        <v>111</v>
      </c>
      <c r="F32" s="2" t="s">
        <v>111</v>
      </c>
      <c r="G32" s="2" t="s">
        <v>111</v>
      </c>
      <c r="H32" s="2" t="s">
        <v>277</v>
      </c>
      <c r="I32" s="2">
        <v>6.6832434100000002</v>
      </c>
      <c r="J32" s="2">
        <v>80.410576300000002</v>
      </c>
      <c r="K32" s="2" t="s">
        <v>113</v>
      </c>
      <c r="L32" s="2" t="s">
        <v>114</v>
      </c>
      <c r="M32" s="2" t="s">
        <v>114</v>
      </c>
      <c r="N32" s="2" t="s">
        <v>115</v>
      </c>
      <c r="O32" s="2" t="s">
        <v>111</v>
      </c>
      <c r="P32" s="2" t="s">
        <v>111</v>
      </c>
      <c r="Q32" s="2" t="s">
        <v>277</v>
      </c>
      <c r="R32" s="3">
        <v>92</v>
      </c>
      <c r="S32" s="3">
        <v>3</v>
      </c>
      <c r="T32" s="3">
        <v>1</v>
      </c>
      <c r="U32" s="3">
        <v>15</v>
      </c>
      <c r="V32" s="3">
        <v>13</v>
      </c>
      <c r="W32" s="3">
        <v>28</v>
      </c>
      <c r="X32" s="3">
        <v>27</v>
      </c>
      <c r="Y32" s="3">
        <v>104</v>
      </c>
      <c r="Z32" s="3">
        <v>119</v>
      </c>
      <c r="AA32" s="3">
        <v>31</v>
      </c>
      <c r="AB32" s="3">
        <v>25</v>
      </c>
      <c r="AC32" s="3">
        <v>366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2" t="s">
        <v>278</v>
      </c>
      <c r="AN32" s="2" t="s">
        <v>119</v>
      </c>
      <c r="AO32" s="2" t="s">
        <v>269</v>
      </c>
      <c r="AP32" s="2" t="s">
        <v>119</v>
      </c>
      <c r="AQ32" s="2" t="s">
        <v>195</v>
      </c>
      <c r="AR32" s="2" t="s">
        <v>142</v>
      </c>
      <c r="AS32" s="2" t="s">
        <v>143</v>
      </c>
      <c r="AT32" s="2" t="s">
        <v>144</v>
      </c>
      <c r="AU32" s="2" t="s">
        <v>117</v>
      </c>
      <c r="AV32" s="2" t="s">
        <v>117</v>
      </c>
      <c r="AW32" s="2" t="s">
        <v>117</v>
      </c>
      <c r="AX32" s="2" t="s">
        <v>117</v>
      </c>
      <c r="AY32" s="2" t="s">
        <v>125</v>
      </c>
      <c r="AZ32" s="2" t="s">
        <v>162</v>
      </c>
      <c r="BA32" s="2" t="s">
        <v>146</v>
      </c>
      <c r="BB32" s="2" t="s">
        <v>127</v>
      </c>
      <c r="BC32" s="2" t="s">
        <v>127</v>
      </c>
      <c r="BD32" s="3">
        <v>1</v>
      </c>
      <c r="BE32" s="2" t="s">
        <v>128</v>
      </c>
      <c r="BF32" s="2" t="s">
        <v>129</v>
      </c>
      <c r="BG32" s="3">
        <v>1</v>
      </c>
      <c r="BH32" s="2" t="s">
        <v>128</v>
      </c>
      <c r="BI32" s="2" t="s">
        <v>129</v>
      </c>
      <c r="BJ32" s="2" t="s">
        <v>130</v>
      </c>
      <c r="BK32" s="2" t="s">
        <v>131</v>
      </c>
      <c r="BL32" s="2" t="s">
        <v>132</v>
      </c>
      <c r="BM32" s="2" t="s">
        <v>117</v>
      </c>
      <c r="BN32" s="2" t="s">
        <v>117</v>
      </c>
      <c r="BO32" s="2" t="s">
        <v>119</v>
      </c>
      <c r="BP32" s="2" t="s">
        <v>165</v>
      </c>
      <c r="BQ32" s="2" t="s">
        <v>164</v>
      </c>
      <c r="BR32" s="2" t="s">
        <v>119</v>
      </c>
      <c r="BS32" s="2" t="s">
        <v>117</v>
      </c>
      <c r="BT32" s="2" t="s">
        <v>119</v>
      </c>
      <c r="BU32" s="2" t="s">
        <v>115</v>
      </c>
      <c r="BV32" s="2" t="s">
        <v>117</v>
      </c>
      <c r="BW32" s="2" t="s">
        <v>119</v>
      </c>
      <c r="BX32" s="2" t="s">
        <v>166</v>
      </c>
      <c r="BY32" s="2" t="s">
        <v>166</v>
      </c>
      <c r="BZ32" s="2" t="s">
        <v>119</v>
      </c>
      <c r="CA32" s="2" t="s">
        <v>119</v>
      </c>
      <c r="CB32" s="2" t="s">
        <v>134</v>
      </c>
      <c r="CC32" s="2" t="s">
        <v>134</v>
      </c>
      <c r="CD32" s="2" t="s">
        <v>117</v>
      </c>
      <c r="CE32" s="2" t="s">
        <v>135</v>
      </c>
      <c r="CF32" s="2">
        <v>0</v>
      </c>
      <c r="CG32" s="2">
        <v>0</v>
      </c>
      <c r="CH32" s="2" t="s">
        <v>119</v>
      </c>
      <c r="CI32" s="2" t="s">
        <v>119</v>
      </c>
      <c r="CJ32" s="2" t="s">
        <v>119</v>
      </c>
      <c r="CK32" s="2" t="s">
        <v>136</v>
      </c>
      <c r="CL32" s="2" t="s">
        <v>117</v>
      </c>
      <c r="CM32" s="2" t="s">
        <v>279</v>
      </c>
    </row>
    <row r="33" spans="1:91" x14ac:dyDescent="0.25">
      <c r="A33" s="3" t="s">
        <v>261</v>
      </c>
      <c r="B33" s="4">
        <v>43016</v>
      </c>
      <c r="C33" s="3">
        <v>2</v>
      </c>
      <c r="D33" s="2" t="s">
        <v>261</v>
      </c>
      <c r="E33" s="2" t="s">
        <v>262</v>
      </c>
      <c r="F33" s="2" t="s">
        <v>111</v>
      </c>
      <c r="G33" s="2" t="s">
        <v>111</v>
      </c>
      <c r="H33" s="2" t="s">
        <v>204</v>
      </c>
      <c r="I33" s="2">
        <v>6.7072852899999997</v>
      </c>
      <c r="J33" s="2">
        <v>80.382302550000006</v>
      </c>
      <c r="K33" s="2" t="s">
        <v>113</v>
      </c>
      <c r="L33" s="2" t="s">
        <v>114</v>
      </c>
      <c r="M33" s="2" t="s">
        <v>114</v>
      </c>
      <c r="N33" s="2" t="s">
        <v>115</v>
      </c>
      <c r="O33" s="2" t="s">
        <v>111</v>
      </c>
      <c r="P33" s="2" t="s">
        <v>111</v>
      </c>
      <c r="Q33" s="2" t="s">
        <v>204</v>
      </c>
      <c r="R33" s="3">
        <v>179</v>
      </c>
      <c r="S33" s="3">
        <v>8</v>
      </c>
      <c r="T33" s="3">
        <v>2</v>
      </c>
      <c r="U33" s="3">
        <v>34</v>
      </c>
      <c r="V33" s="3">
        <v>31</v>
      </c>
      <c r="W33" s="3">
        <v>65</v>
      </c>
      <c r="X33" s="3">
        <v>61</v>
      </c>
      <c r="Y33" s="3">
        <v>240</v>
      </c>
      <c r="Z33" s="3">
        <v>272</v>
      </c>
      <c r="AA33" s="3">
        <v>72</v>
      </c>
      <c r="AB33" s="3">
        <v>56</v>
      </c>
      <c r="AC33" s="3">
        <v>841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2" t="s">
        <v>116</v>
      </c>
      <c r="AN33" s="2" t="s">
        <v>117</v>
      </c>
      <c r="AO33" s="2" t="s">
        <v>118</v>
      </c>
      <c r="AP33" s="2" t="s">
        <v>119</v>
      </c>
      <c r="AQ33" s="2" t="s">
        <v>120</v>
      </c>
      <c r="AR33" s="2" t="s">
        <v>121</v>
      </c>
      <c r="AS33" s="2" t="s">
        <v>161</v>
      </c>
      <c r="AT33" s="2" t="s">
        <v>152</v>
      </c>
      <c r="AU33" s="2" t="s">
        <v>117</v>
      </c>
      <c r="AV33" s="2" t="s">
        <v>119</v>
      </c>
      <c r="AW33" s="2" t="s">
        <v>117</v>
      </c>
      <c r="AX33" s="2" t="s">
        <v>117</v>
      </c>
      <c r="AY33" s="2" t="s">
        <v>170</v>
      </c>
      <c r="AZ33" s="2" t="s">
        <v>170</v>
      </c>
      <c r="BA33" s="2" t="s">
        <v>146</v>
      </c>
      <c r="BB33" s="2" t="s">
        <v>171</v>
      </c>
      <c r="BC33" s="2" t="s">
        <v>171</v>
      </c>
      <c r="BD33" s="3">
        <v>7</v>
      </c>
      <c r="BE33" s="2" t="s">
        <v>172</v>
      </c>
      <c r="BF33" s="2" t="s">
        <v>129</v>
      </c>
      <c r="BG33" s="3">
        <v>6</v>
      </c>
      <c r="BH33" s="2" t="s">
        <v>172</v>
      </c>
      <c r="BI33" s="2" t="s">
        <v>129</v>
      </c>
      <c r="BJ33" s="2" t="s">
        <v>130</v>
      </c>
      <c r="BK33" s="2" t="s">
        <v>173</v>
      </c>
      <c r="BL33" s="2" t="s">
        <v>156</v>
      </c>
      <c r="BM33" s="2" t="s">
        <v>117</v>
      </c>
      <c r="BN33" s="2" t="s">
        <v>117</v>
      </c>
      <c r="BO33" s="2" t="s">
        <v>117</v>
      </c>
      <c r="BP33" s="2" t="s">
        <v>119</v>
      </c>
      <c r="BQ33" s="2" t="s">
        <v>119</v>
      </c>
      <c r="BR33" s="2" t="s">
        <v>119</v>
      </c>
      <c r="BS33" s="2" t="s">
        <v>117</v>
      </c>
      <c r="BT33" s="2" t="s">
        <v>117</v>
      </c>
      <c r="BU33" s="2" t="s">
        <v>115</v>
      </c>
      <c r="BV33" s="2" t="s">
        <v>117</v>
      </c>
      <c r="BW33" s="2" t="s">
        <v>119</v>
      </c>
      <c r="BX33" s="2" t="s">
        <v>166</v>
      </c>
      <c r="BY33" s="2" t="s">
        <v>166</v>
      </c>
      <c r="BZ33" s="2" t="s">
        <v>119</v>
      </c>
      <c r="CA33" s="2" t="s">
        <v>119</v>
      </c>
      <c r="CB33" s="2" t="s">
        <v>134</v>
      </c>
      <c r="CC33" s="2" t="s">
        <v>134</v>
      </c>
      <c r="CD33" s="2" t="s">
        <v>117</v>
      </c>
      <c r="CE33" s="2" t="s">
        <v>135</v>
      </c>
      <c r="CF33" s="2">
        <v>0</v>
      </c>
      <c r="CG33" s="2">
        <v>0</v>
      </c>
      <c r="CH33" s="2" t="s">
        <v>117</v>
      </c>
      <c r="CI33" s="2" t="s">
        <v>117</v>
      </c>
      <c r="CJ33" s="2" t="s">
        <v>119</v>
      </c>
      <c r="CK33" s="2" t="s">
        <v>136</v>
      </c>
      <c r="CL33" s="2" t="s">
        <v>117</v>
      </c>
      <c r="CM33" s="2" t="s">
        <v>263</v>
      </c>
    </row>
  </sheetData>
  <sortState xmlns:xlrd2="http://schemas.microsoft.com/office/spreadsheetml/2017/richdata2" ref="A4:CM33">
    <sortCondition ref="A4"/>
  </sortState>
  <mergeCells count="15">
    <mergeCell ref="L1:N1"/>
    <mergeCell ref="D1:K1"/>
    <mergeCell ref="A1:C1"/>
    <mergeCell ref="BA1:BJ1"/>
    <mergeCell ref="AR1:AZ1"/>
    <mergeCell ref="AM1:AQ1"/>
    <mergeCell ref="AD1:AL1"/>
    <mergeCell ref="R1:AC1"/>
    <mergeCell ref="O1:Q1"/>
    <mergeCell ref="BK1:BO1"/>
    <mergeCell ref="CK1:CL1"/>
    <mergeCell ref="CD1:CJ1"/>
    <mergeCell ref="BX1:CC1"/>
    <mergeCell ref="BV1:BW1"/>
    <mergeCell ref="BP1:B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showGridLines="0" workbookViewId="0">
      <selection activeCell="F1" sqref="F1:F1048576"/>
    </sheetView>
  </sheetViews>
  <sheetFormatPr defaultRowHeight="15" x14ac:dyDescent="0.25"/>
  <cols>
    <col min="1" max="1" width="9.42578125" bestFit="1" customWidth="1"/>
    <col min="2" max="2" width="30" bestFit="1" customWidth="1"/>
    <col min="3" max="4" width="15.28515625" customWidth="1"/>
    <col min="5" max="5" width="21" customWidth="1"/>
    <col min="6" max="6" width="23.5703125" customWidth="1"/>
  </cols>
  <sheetData>
    <row r="1" spans="1:6" ht="32.25" customHeight="1" x14ac:dyDescent="0.25">
      <c r="A1" s="10" t="s">
        <v>18</v>
      </c>
      <c r="B1" s="10" t="s">
        <v>19</v>
      </c>
      <c r="C1" s="10" t="s">
        <v>20</v>
      </c>
      <c r="D1" s="10" t="s">
        <v>21</v>
      </c>
      <c r="E1" s="10" t="s">
        <v>22</v>
      </c>
      <c r="F1" s="10" t="s">
        <v>483</v>
      </c>
    </row>
    <row r="2" spans="1:6" x14ac:dyDescent="0.25">
      <c r="A2" t="s">
        <v>109</v>
      </c>
      <c r="B2" t="s">
        <v>110</v>
      </c>
      <c r="C2" t="s">
        <v>111</v>
      </c>
      <c r="D2" t="s">
        <v>110</v>
      </c>
      <c r="E2" t="s">
        <v>112</v>
      </c>
      <c r="F2" t="s">
        <v>115</v>
      </c>
    </row>
    <row r="3" spans="1:6" x14ac:dyDescent="0.25">
      <c r="A3" t="s">
        <v>137</v>
      </c>
      <c r="B3" t="s">
        <v>138</v>
      </c>
      <c r="C3" t="s">
        <v>111</v>
      </c>
      <c r="D3" t="s">
        <v>139</v>
      </c>
      <c r="E3" t="s">
        <v>138</v>
      </c>
      <c r="F3" t="s">
        <v>484</v>
      </c>
    </row>
    <row r="4" spans="1:6" x14ac:dyDescent="0.25">
      <c r="A4" t="s">
        <v>137</v>
      </c>
      <c r="B4" t="s">
        <v>138</v>
      </c>
      <c r="C4" t="s">
        <v>111</v>
      </c>
      <c r="D4" t="s">
        <v>139</v>
      </c>
      <c r="E4" t="s">
        <v>138</v>
      </c>
      <c r="F4" t="s">
        <v>484</v>
      </c>
    </row>
    <row r="5" spans="1:6" x14ac:dyDescent="0.25">
      <c r="A5" t="s">
        <v>137</v>
      </c>
      <c r="B5" t="s">
        <v>138</v>
      </c>
      <c r="C5" t="s">
        <v>111</v>
      </c>
      <c r="D5" t="s">
        <v>139</v>
      </c>
      <c r="E5" t="s">
        <v>138</v>
      </c>
      <c r="F5" t="s">
        <v>484</v>
      </c>
    </row>
    <row r="6" spans="1:6" x14ac:dyDescent="0.25">
      <c r="A6" t="s">
        <v>137</v>
      </c>
      <c r="B6" t="s">
        <v>138</v>
      </c>
      <c r="C6" t="s">
        <v>111</v>
      </c>
      <c r="D6" t="s">
        <v>139</v>
      </c>
      <c r="E6" t="s">
        <v>138</v>
      </c>
      <c r="F6" t="s">
        <v>484</v>
      </c>
    </row>
    <row r="7" spans="1:6" x14ac:dyDescent="0.25">
      <c r="A7" t="s">
        <v>149</v>
      </c>
      <c r="B7" t="s">
        <v>150</v>
      </c>
      <c r="C7" t="s">
        <v>111</v>
      </c>
      <c r="D7" t="s">
        <v>139</v>
      </c>
      <c r="E7" t="s">
        <v>138</v>
      </c>
      <c r="F7" t="s">
        <v>484</v>
      </c>
    </row>
    <row r="8" spans="1:6" x14ac:dyDescent="0.25">
      <c r="A8" t="s">
        <v>149</v>
      </c>
      <c r="B8" t="s">
        <v>150</v>
      </c>
      <c r="C8" t="s">
        <v>111</v>
      </c>
      <c r="D8" t="s">
        <v>139</v>
      </c>
      <c r="E8" t="s">
        <v>138</v>
      </c>
      <c r="F8" t="s">
        <v>484</v>
      </c>
    </row>
    <row r="9" spans="1:6" x14ac:dyDescent="0.25">
      <c r="A9" t="s">
        <v>149</v>
      </c>
      <c r="B9" t="s">
        <v>150</v>
      </c>
      <c r="C9" t="s">
        <v>111</v>
      </c>
      <c r="D9" t="s">
        <v>139</v>
      </c>
      <c r="E9" t="s">
        <v>138</v>
      </c>
      <c r="F9" t="s">
        <v>484</v>
      </c>
    </row>
    <row r="10" spans="1:6" x14ac:dyDescent="0.25">
      <c r="A10" t="s">
        <v>149</v>
      </c>
      <c r="B10" t="s">
        <v>150</v>
      </c>
      <c r="C10" t="s">
        <v>111</v>
      </c>
      <c r="D10" t="s">
        <v>139</v>
      </c>
      <c r="E10" t="s">
        <v>138</v>
      </c>
      <c r="F10" t="s">
        <v>484</v>
      </c>
    </row>
    <row r="11" spans="1:6" x14ac:dyDescent="0.25">
      <c r="A11" t="s">
        <v>149</v>
      </c>
      <c r="B11" t="s">
        <v>150</v>
      </c>
      <c r="C11" t="s">
        <v>111</v>
      </c>
      <c r="D11" t="s">
        <v>139</v>
      </c>
      <c r="E11" t="s">
        <v>138</v>
      </c>
      <c r="F11" t="s">
        <v>484</v>
      </c>
    </row>
    <row r="12" spans="1:6" x14ac:dyDescent="0.25">
      <c r="A12" t="s">
        <v>158</v>
      </c>
      <c r="B12" t="s">
        <v>159</v>
      </c>
      <c r="C12" t="s">
        <v>111</v>
      </c>
      <c r="D12" t="s">
        <v>139</v>
      </c>
      <c r="E12" t="s">
        <v>160</v>
      </c>
      <c r="F12" t="s">
        <v>485</v>
      </c>
    </row>
    <row r="13" spans="1:6" x14ac:dyDescent="0.25">
      <c r="A13" t="s">
        <v>158</v>
      </c>
      <c r="B13" t="s">
        <v>159</v>
      </c>
      <c r="C13" t="s">
        <v>111</v>
      </c>
      <c r="D13" t="s">
        <v>139</v>
      </c>
      <c r="E13" t="s">
        <v>160</v>
      </c>
      <c r="F13" t="s">
        <v>484</v>
      </c>
    </row>
    <row r="14" spans="1:6" x14ac:dyDescent="0.25">
      <c r="A14" t="s">
        <v>158</v>
      </c>
      <c r="B14" t="s">
        <v>159</v>
      </c>
      <c r="C14" t="s">
        <v>111</v>
      </c>
      <c r="D14" t="s">
        <v>139</v>
      </c>
      <c r="E14" t="s">
        <v>160</v>
      </c>
      <c r="F14" t="s">
        <v>485</v>
      </c>
    </row>
    <row r="15" spans="1:6" x14ac:dyDescent="0.25">
      <c r="A15" t="s">
        <v>158</v>
      </c>
      <c r="B15" t="s">
        <v>159</v>
      </c>
      <c r="C15" t="s">
        <v>111</v>
      </c>
      <c r="D15" t="s">
        <v>139</v>
      </c>
      <c r="E15" t="s">
        <v>160</v>
      </c>
      <c r="F15" t="s">
        <v>484</v>
      </c>
    </row>
    <row r="16" spans="1:6" x14ac:dyDescent="0.25">
      <c r="A16" t="s">
        <v>167</v>
      </c>
      <c r="B16" t="s">
        <v>168</v>
      </c>
      <c r="C16" t="s">
        <v>111</v>
      </c>
      <c r="D16" t="s">
        <v>111</v>
      </c>
      <c r="E16" t="s">
        <v>168</v>
      </c>
      <c r="F16" t="s">
        <v>485</v>
      </c>
    </row>
    <row r="17" spans="1:6" x14ac:dyDescent="0.25">
      <c r="A17" t="s">
        <v>167</v>
      </c>
      <c r="B17" t="s">
        <v>168</v>
      </c>
      <c r="C17" t="s">
        <v>111</v>
      </c>
      <c r="D17" t="s">
        <v>111</v>
      </c>
      <c r="E17" t="s">
        <v>168</v>
      </c>
      <c r="F17" t="s">
        <v>485</v>
      </c>
    </row>
    <row r="18" spans="1:6" x14ac:dyDescent="0.25">
      <c r="A18" t="s">
        <v>167</v>
      </c>
      <c r="B18" t="s">
        <v>168</v>
      </c>
      <c r="C18" t="s">
        <v>111</v>
      </c>
      <c r="D18" t="s">
        <v>111</v>
      </c>
      <c r="E18" t="s">
        <v>168</v>
      </c>
      <c r="F18" t="s">
        <v>484</v>
      </c>
    </row>
    <row r="19" spans="1:6" x14ac:dyDescent="0.25">
      <c r="A19" t="s">
        <v>167</v>
      </c>
      <c r="B19" t="s">
        <v>168</v>
      </c>
      <c r="C19" t="s">
        <v>111</v>
      </c>
      <c r="D19" t="s">
        <v>111</v>
      </c>
      <c r="E19" t="s">
        <v>168</v>
      </c>
      <c r="F19" t="s">
        <v>484</v>
      </c>
    </row>
    <row r="20" spans="1:6" x14ac:dyDescent="0.25">
      <c r="A20" t="s">
        <v>167</v>
      </c>
      <c r="B20" t="s">
        <v>168</v>
      </c>
      <c r="C20" t="s">
        <v>111</v>
      </c>
      <c r="D20" t="s">
        <v>111</v>
      </c>
      <c r="E20" t="s">
        <v>168</v>
      </c>
      <c r="F20" t="s">
        <v>484</v>
      </c>
    </row>
    <row r="21" spans="1:6" x14ac:dyDescent="0.25">
      <c r="A21" t="s">
        <v>175</v>
      </c>
      <c r="B21" t="s">
        <v>176</v>
      </c>
      <c r="C21" t="s">
        <v>111</v>
      </c>
      <c r="D21" t="s">
        <v>111</v>
      </c>
      <c r="E21" t="s">
        <v>176</v>
      </c>
      <c r="F21" t="s">
        <v>484</v>
      </c>
    </row>
    <row r="22" spans="1:6" x14ac:dyDescent="0.25">
      <c r="A22" t="s">
        <v>175</v>
      </c>
      <c r="B22" t="s">
        <v>176</v>
      </c>
      <c r="C22" t="s">
        <v>111</v>
      </c>
      <c r="D22" t="s">
        <v>111</v>
      </c>
      <c r="E22" t="s">
        <v>176</v>
      </c>
      <c r="F22" t="s">
        <v>484</v>
      </c>
    </row>
    <row r="23" spans="1:6" x14ac:dyDescent="0.25">
      <c r="A23" t="s">
        <v>175</v>
      </c>
      <c r="B23" t="s">
        <v>176</v>
      </c>
      <c r="C23" t="s">
        <v>111</v>
      </c>
      <c r="D23" t="s">
        <v>111</v>
      </c>
      <c r="E23" t="s">
        <v>176</v>
      </c>
      <c r="F23" t="s">
        <v>484</v>
      </c>
    </row>
    <row r="24" spans="1:6" x14ac:dyDescent="0.25">
      <c r="A24" t="s">
        <v>175</v>
      </c>
      <c r="B24" t="s">
        <v>176</v>
      </c>
      <c r="C24" t="s">
        <v>111</v>
      </c>
      <c r="D24" t="s">
        <v>111</v>
      </c>
      <c r="E24" t="s">
        <v>176</v>
      </c>
      <c r="F24" t="s">
        <v>484</v>
      </c>
    </row>
    <row r="25" spans="1:6" x14ac:dyDescent="0.25">
      <c r="A25" t="s">
        <v>175</v>
      </c>
      <c r="B25" t="s">
        <v>176</v>
      </c>
      <c r="C25" t="s">
        <v>111</v>
      </c>
      <c r="D25" t="s">
        <v>111</v>
      </c>
      <c r="E25" t="s">
        <v>176</v>
      </c>
      <c r="F25" t="s">
        <v>484</v>
      </c>
    </row>
    <row r="26" spans="1:6" x14ac:dyDescent="0.25">
      <c r="A26" t="s">
        <v>180</v>
      </c>
      <c r="B26" t="s">
        <v>181</v>
      </c>
      <c r="C26" t="s">
        <v>111</v>
      </c>
      <c r="D26" t="s">
        <v>182</v>
      </c>
      <c r="E26" t="s">
        <v>183</v>
      </c>
      <c r="F26" t="s">
        <v>484</v>
      </c>
    </row>
    <row r="27" spans="1:6" x14ac:dyDescent="0.25">
      <c r="A27" t="s">
        <v>180</v>
      </c>
      <c r="B27" t="s">
        <v>181</v>
      </c>
      <c r="C27" t="s">
        <v>111</v>
      </c>
      <c r="D27" t="s">
        <v>182</v>
      </c>
      <c r="E27" t="s">
        <v>183</v>
      </c>
      <c r="F27" t="s">
        <v>484</v>
      </c>
    </row>
    <row r="28" spans="1:6" x14ac:dyDescent="0.25">
      <c r="A28" t="s">
        <v>180</v>
      </c>
      <c r="B28" t="s">
        <v>181</v>
      </c>
      <c r="C28" t="s">
        <v>111</v>
      </c>
      <c r="D28" t="s">
        <v>182</v>
      </c>
      <c r="E28" t="s">
        <v>183</v>
      </c>
      <c r="F28" t="s">
        <v>484</v>
      </c>
    </row>
    <row r="29" spans="1:6" x14ac:dyDescent="0.25">
      <c r="A29" t="s">
        <v>180</v>
      </c>
      <c r="B29" t="s">
        <v>181</v>
      </c>
      <c r="C29" t="s">
        <v>111</v>
      </c>
      <c r="D29" t="s">
        <v>182</v>
      </c>
      <c r="E29" t="s">
        <v>183</v>
      </c>
      <c r="F29" t="s">
        <v>484</v>
      </c>
    </row>
    <row r="30" spans="1:6" x14ac:dyDescent="0.25">
      <c r="A30" t="s">
        <v>180</v>
      </c>
      <c r="B30" t="s">
        <v>181</v>
      </c>
      <c r="C30" t="s">
        <v>111</v>
      </c>
      <c r="D30" t="s">
        <v>182</v>
      </c>
      <c r="E30" t="s">
        <v>183</v>
      </c>
      <c r="F30" t="s">
        <v>484</v>
      </c>
    </row>
    <row r="31" spans="1:6" x14ac:dyDescent="0.25">
      <c r="A31" t="s">
        <v>185</v>
      </c>
      <c r="B31" t="s">
        <v>186</v>
      </c>
      <c r="C31" t="s">
        <v>111</v>
      </c>
      <c r="D31" t="s">
        <v>182</v>
      </c>
      <c r="E31" t="s">
        <v>183</v>
      </c>
      <c r="F31" t="s">
        <v>484</v>
      </c>
    </row>
    <row r="32" spans="1:6" x14ac:dyDescent="0.25">
      <c r="A32" t="s">
        <v>185</v>
      </c>
      <c r="B32" t="s">
        <v>186</v>
      </c>
      <c r="C32" t="s">
        <v>111</v>
      </c>
      <c r="D32" t="s">
        <v>182</v>
      </c>
      <c r="E32" t="s">
        <v>183</v>
      </c>
      <c r="F32" t="s">
        <v>484</v>
      </c>
    </row>
    <row r="33" spans="1:6" x14ac:dyDescent="0.25">
      <c r="A33" t="s">
        <v>185</v>
      </c>
      <c r="B33" t="s">
        <v>186</v>
      </c>
      <c r="C33" t="s">
        <v>111</v>
      </c>
      <c r="D33" t="s">
        <v>182</v>
      </c>
      <c r="E33" t="s">
        <v>183</v>
      </c>
      <c r="F33" t="s">
        <v>484</v>
      </c>
    </row>
    <row r="34" spans="1:6" x14ac:dyDescent="0.25">
      <c r="A34" t="s">
        <v>185</v>
      </c>
      <c r="B34" t="s">
        <v>186</v>
      </c>
      <c r="C34" t="s">
        <v>111</v>
      </c>
      <c r="D34" t="s">
        <v>182</v>
      </c>
      <c r="E34" t="s">
        <v>183</v>
      </c>
      <c r="F34" t="s">
        <v>484</v>
      </c>
    </row>
    <row r="35" spans="1:6" x14ac:dyDescent="0.25">
      <c r="A35" t="s">
        <v>185</v>
      </c>
      <c r="B35" t="s">
        <v>186</v>
      </c>
      <c r="C35" t="s">
        <v>111</v>
      </c>
      <c r="D35" t="s">
        <v>182</v>
      </c>
      <c r="E35" t="s">
        <v>183</v>
      </c>
      <c r="F35" t="s">
        <v>484</v>
      </c>
    </row>
    <row r="36" spans="1:6" x14ac:dyDescent="0.25">
      <c r="A36" t="s">
        <v>189</v>
      </c>
      <c r="B36" t="s">
        <v>190</v>
      </c>
      <c r="C36" t="s">
        <v>111</v>
      </c>
      <c r="D36" t="s">
        <v>182</v>
      </c>
      <c r="E36" t="s">
        <v>191</v>
      </c>
      <c r="F36" t="s">
        <v>485</v>
      </c>
    </row>
    <row r="37" spans="1:6" x14ac:dyDescent="0.25">
      <c r="A37" t="s">
        <v>189</v>
      </c>
      <c r="B37" t="s">
        <v>190</v>
      </c>
      <c r="C37" t="s">
        <v>111</v>
      </c>
      <c r="D37" t="s">
        <v>182</v>
      </c>
      <c r="E37" t="s">
        <v>191</v>
      </c>
      <c r="F37" t="s">
        <v>484</v>
      </c>
    </row>
    <row r="38" spans="1:6" x14ac:dyDescent="0.25">
      <c r="A38" t="s">
        <v>189</v>
      </c>
      <c r="B38" t="s">
        <v>190</v>
      </c>
      <c r="C38" t="s">
        <v>111</v>
      </c>
      <c r="D38" t="s">
        <v>182</v>
      </c>
      <c r="E38" t="s">
        <v>191</v>
      </c>
      <c r="F38" t="s">
        <v>484</v>
      </c>
    </row>
    <row r="39" spans="1:6" x14ac:dyDescent="0.25">
      <c r="A39" t="s">
        <v>189</v>
      </c>
      <c r="B39" t="s">
        <v>190</v>
      </c>
      <c r="C39" t="s">
        <v>111</v>
      </c>
      <c r="D39" t="s">
        <v>182</v>
      </c>
      <c r="E39" t="s">
        <v>191</v>
      </c>
      <c r="F39" t="s">
        <v>484</v>
      </c>
    </row>
    <row r="40" spans="1:6" x14ac:dyDescent="0.25">
      <c r="A40" t="s">
        <v>189</v>
      </c>
      <c r="B40" t="s">
        <v>190</v>
      </c>
      <c r="C40" t="s">
        <v>111</v>
      </c>
      <c r="D40" t="s">
        <v>182</v>
      </c>
      <c r="E40" t="s">
        <v>191</v>
      </c>
      <c r="F40" t="s">
        <v>484</v>
      </c>
    </row>
    <row r="41" spans="1:6" x14ac:dyDescent="0.25">
      <c r="A41" t="s">
        <v>197</v>
      </c>
      <c r="B41" t="s">
        <v>198</v>
      </c>
      <c r="C41" t="s">
        <v>111</v>
      </c>
      <c r="D41" t="s">
        <v>199</v>
      </c>
      <c r="E41" t="s">
        <v>191</v>
      </c>
      <c r="F41" t="s">
        <v>115</v>
      </c>
    </row>
    <row r="42" spans="1:6" x14ac:dyDescent="0.25">
      <c r="A42" t="s">
        <v>197</v>
      </c>
      <c r="B42" t="s">
        <v>198</v>
      </c>
      <c r="C42" t="s">
        <v>111</v>
      </c>
      <c r="D42" t="s">
        <v>199</v>
      </c>
      <c r="E42" t="s">
        <v>191</v>
      </c>
      <c r="F42" t="s">
        <v>484</v>
      </c>
    </row>
    <row r="43" spans="1:6" x14ac:dyDescent="0.25">
      <c r="A43" t="s">
        <v>197</v>
      </c>
      <c r="B43" t="s">
        <v>198</v>
      </c>
      <c r="C43" t="s">
        <v>111</v>
      </c>
      <c r="D43" t="s">
        <v>199</v>
      </c>
      <c r="E43" t="s">
        <v>191</v>
      </c>
      <c r="F43" t="s">
        <v>484</v>
      </c>
    </row>
    <row r="44" spans="1:6" x14ac:dyDescent="0.25">
      <c r="A44" t="s">
        <v>197</v>
      </c>
      <c r="B44" t="s">
        <v>198</v>
      </c>
      <c r="C44" t="s">
        <v>111</v>
      </c>
      <c r="D44" t="s">
        <v>199</v>
      </c>
      <c r="E44" t="s">
        <v>191</v>
      </c>
      <c r="F44" t="s">
        <v>484</v>
      </c>
    </row>
    <row r="45" spans="1:6" x14ac:dyDescent="0.25">
      <c r="A45" t="s">
        <v>197</v>
      </c>
      <c r="B45" t="s">
        <v>198</v>
      </c>
      <c r="C45" t="s">
        <v>111</v>
      </c>
      <c r="D45" t="s">
        <v>199</v>
      </c>
      <c r="E45" t="s">
        <v>191</v>
      </c>
      <c r="F45" t="s">
        <v>484</v>
      </c>
    </row>
    <row r="46" spans="1:6" x14ac:dyDescent="0.25">
      <c r="A46" t="s">
        <v>201</v>
      </c>
      <c r="B46" t="s">
        <v>202</v>
      </c>
      <c r="C46" t="s">
        <v>111</v>
      </c>
      <c r="D46" t="s">
        <v>203</v>
      </c>
      <c r="E46" t="s">
        <v>204</v>
      </c>
      <c r="F46" t="s">
        <v>115</v>
      </c>
    </row>
    <row r="47" spans="1:6" x14ac:dyDescent="0.25">
      <c r="A47" t="s">
        <v>205</v>
      </c>
      <c r="B47" t="s">
        <v>203</v>
      </c>
      <c r="C47" t="s">
        <v>111</v>
      </c>
      <c r="D47" t="s">
        <v>203</v>
      </c>
      <c r="E47" t="s">
        <v>206</v>
      </c>
      <c r="F47" t="s">
        <v>115</v>
      </c>
    </row>
    <row r="48" spans="1:6" x14ac:dyDescent="0.25">
      <c r="A48" t="s">
        <v>205</v>
      </c>
      <c r="B48" t="s">
        <v>203</v>
      </c>
      <c r="C48" t="s">
        <v>111</v>
      </c>
      <c r="D48" t="s">
        <v>203</v>
      </c>
      <c r="E48" t="s">
        <v>206</v>
      </c>
      <c r="F48" t="s">
        <v>485</v>
      </c>
    </row>
    <row r="49" spans="1:6" x14ac:dyDescent="0.25">
      <c r="A49" t="s">
        <v>205</v>
      </c>
      <c r="B49" t="s">
        <v>203</v>
      </c>
      <c r="C49" t="s">
        <v>111</v>
      </c>
      <c r="D49" t="s">
        <v>203</v>
      </c>
      <c r="E49" t="s">
        <v>206</v>
      </c>
      <c r="F49" t="s">
        <v>484</v>
      </c>
    </row>
    <row r="50" spans="1:6" x14ac:dyDescent="0.25">
      <c r="A50" t="s">
        <v>205</v>
      </c>
      <c r="B50" t="s">
        <v>203</v>
      </c>
      <c r="C50" t="s">
        <v>111</v>
      </c>
      <c r="D50" t="s">
        <v>203</v>
      </c>
      <c r="E50" t="s">
        <v>206</v>
      </c>
      <c r="F50" t="s">
        <v>484</v>
      </c>
    </row>
    <row r="51" spans="1:6" x14ac:dyDescent="0.25">
      <c r="A51" t="s">
        <v>207</v>
      </c>
      <c r="B51" t="s">
        <v>208</v>
      </c>
      <c r="C51" t="s">
        <v>111</v>
      </c>
      <c r="D51" t="s">
        <v>208</v>
      </c>
      <c r="E51" t="s">
        <v>209</v>
      </c>
      <c r="F51" t="s">
        <v>484</v>
      </c>
    </row>
    <row r="52" spans="1:6" x14ac:dyDescent="0.25">
      <c r="A52" t="s">
        <v>207</v>
      </c>
      <c r="B52" t="s">
        <v>208</v>
      </c>
      <c r="C52" t="s">
        <v>111</v>
      </c>
      <c r="D52" t="s">
        <v>208</v>
      </c>
      <c r="E52" t="s">
        <v>209</v>
      </c>
      <c r="F52" t="s">
        <v>484</v>
      </c>
    </row>
    <row r="53" spans="1:6" x14ac:dyDescent="0.25">
      <c r="A53" t="s">
        <v>207</v>
      </c>
      <c r="B53" t="s">
        <v>208</v>
      </c>
      <c r="C53" t="s">
        <v>111</v>
      </c>
      <c r="D53" t="s">
        <v>208</v>
      </c>
      <c r="E53" t="s">
        <v>209</v>
      </c>
      <c r="F53" t="s">
        <v>484</v>
      </c>
    </row>
    <row r="54" spans="1:6" x14ac:dyDescent="0.25">
      <c r="A54" t="s">
        <v>207</v>
      </c>
      <c r="B54" t="s">
        <v>208</v>
      </c>
      <c r="C54" t="s">
        <v>111</v>
      </c>
      <c r="D54" t="s">
        <v>208</v>
      </c>
      <c r="E54" t="s">
        <v>209</v>
      </c>
      <c r="F54" t="s">
        <v>484</v>
      </c>
    </row>
    <row r="55" spans="1:6" x14ac:dyDescent="0.25">
      <c r="A55" t="s">
        <v>207</v>
      </c>
      <c r="B55" t="s">
        <v>208</v>
      </c>
      <c r="C55" t="s">
        <v>111</v>
      </c>
      <c r="D55" t="s">
        <v>208</v>
      </c>
      <c r="E55" t="s">
        <v>209</v>
      </c>
      <c r="F55" t="s">
        <v>484</v>
      </c>
    </row>
    <row r="56" spans="1:6" x14ac:dyDescent="0.25">
      <c r="A56" t="s">
        <v>211</v>
      </c>
      <c r="B56" t="s">
        <v>110</v>
      </c>
      <c r="C56" t="s">
        <v>111</v>
      </c>
      <c r="D56" t="s">
        <v>110</v>
      </c>
      <c r="E56" t="s">
        <v>212</v>
      </c>
      <c r="F56" t="s">
        <v>484</v>
      </c>
    </row>
    <row r="57" spans="1:6" x14ac:dyDescent="0.25">
      <c r="A57" t="s">
        <v>211</v>
      </c>
      <c r="B57" t="s">
        <v>110</v>
      </c>
      <c r="C57" t="s">
        <v>111</v>
      </c>
      <c r="D57" t="s">
        <v>110</v>
      </c>
      <c r="E57" t="s">
        <v>212</v>
      </c>
      <c r="F57" t="s">
        <v>484</v>
      </c>
    </row>
    <row r="58" spans="1:6" x14ac:dyDescent="0.25">
      <c r="A58" t="s">
        <v>211</v>
      </c>
      <c r="B58" t="s">
        <v>110</v>
      </c>
      <c r="C58" t="s">
        <v>111</v>
      </c>
      <c r="D58" t="s">
        <v>110</v>
      </c>
      <c r="E58" t="s">
        <v>212</v>
      </c>
      <c r="F58" t="s">
        <v>484</v>
      </c>
    </row>
    <row r="59" spans="1:6" x14ac:dyDescent="0.25">
      <c r="A59" t="s">
        <v>211</v>
      </c>
      <c r="B59" t="s">
        <v>110</v>
      </c>
      <c r="C59" t="s">
        <v>111</v>
      </c>
      <c r="D59" t="s">
        <v>110</v>
      </c>
      <c r="E59" t="s">
        <v>212</v>
      </c>
      <c r="F59" t="s">
        <v>484</v>
      </c>
    </row>
    <row r="60" spans="1:6" x14ac:dyDescent="0.25">
      <c r="A60" t="s">
        <v>214</v>
      </c>
      <c r="B60" t="s">
        <v>215</v>
      </c>
      <c r="C60" t="s">
        <v>111</v>
      </c>
      <c r="D60" t="s">
        <v>215</v>
      </c>
      <c r="E60" t="s">
        <v>215</v>
      </c>
      <c r="F60" t="s">
        <v>115</v>
      </c>
    </row>
    <row r="61" spans="1:6" x14ac:dyDescent="0.25">
      <c r="A61" t="s">
        <v>219</v>
      </c>
      <c r="B61" t="s">
        <v>215</v>
      </c>
      <c r="C61" t="s">
        <v>111</v>
      </c>
      <c r="D61" t="s">
        <v>215</v>
      </c>
      <c r="E61" t="s">
        <v>220</v>
      </c>
      <c r="F61" t="s">
        <v>484</v>
      </c>
    </row>
    <row r="62" spans="1:6" x14ac:dyDescent="0.25">
      <c r="A62" t="s">
        <v>219</v>
      </c>
      <c r="B62" t="s">
        <v>215</v>
      </c>
      <c r="C62" t="s">
        <v>111</v>
      </c>
      <c r="D62" t="s">
        <v>215</v>
      </c>
      <c r="E62" t="s">
        <v>220</v>
      </c>
      <c r="F62" t="s">
        <v>485</v>
      </c>
    </row>
    <row r="63" spans="1:6" x14ac:dyDescent="0.25">
      <c r="A63" t="s">
        <v>219</v>
      </c>
      <c r="B63" t="s">
        <v>215</v>
      </c>
      <c r="C63" t="s">
        <v>111</v>
      </c>
      <c r="D63" t="s">
        <v>215</v>
      </c>
      <c r="E63" t="s">
        <v>220</v>
      </c>
      <c r="F63" t="s">
        <v>484</v>
      </c>
    </row>
    <row r="64" spans="1:6" x14ac:dyDescent="0.25">
      <c r="A64" t="s">
        <v>219</v>
      </c>
      <c r="B64" t="s">
        <v>215</v>
      </c>
      <c r="C64" t="s">
        <v>111</v>
      </c>
      <c r="D64" t="s">
        <v>215</v>
      </c>
      <c r="E64" t="s">
        <v>220</v>
      </c>
      <c r="F64" t="s">
        <v>484</v>
      </c>
    </row>
    <row r="65" spans="1:6" x14ac:dyDescent="0.25">
      <c r="A65" t="s">
        <v>219</v>
      </c>
      <c r="B65" t="s">
        <v>215</v>
      </c>
      <c r="C65" t="s">
        <v>111</v>
      </c>
      <c r="D65" t="s">
        <v>215</v>
      </c>
      <c r="E65" t="s">
        <v>220</v>
      </c>
      <c r="F65" t="s">
        <v>484</v>
      </c>
    </row>
    <row r="66" spans="1:6" x14ac:dyDescent="0.25">
      <c r="A66" t="s">
        <v>226</v>
      </c>
      <c r="B66" t="s">
        <v>227</v>
      </c>
      <c r="C66" t="s">
        <v>111</v>
      </c>
      <c r="D66" t="s">
        <v>228</v>
      </c>
      <c r="E66" t="s">
        <v>229</v>
      </c>
      <c r="F66" t="s">
        <v>485</v>
      </c>
    </row>
    <row r="67" spans="1:6" x14ac:dyDescent="0.25">
      <c r="A67" t="s">
        <v>226</v>
      </c>
      <c r="B67" t="s">
        <v>227</v>
      </c>
      <c r="C67" t="s">
        <v>111</v>
      </c>
      <c r="D67" t="s">
        <v>228</v>
      </c>
      <c r="E67" t="s">
        <v>229</v>
      </c>
      <c r="F67" t="s">
        <v>484</v>
      </c>
    </row>
    <row r="68" spans="1:6" x14ac:dyDescent="0.25">
      <c r="A68" t="s">
        <v>226</v>
      </c>
      <c r="B68" t="s">
        <v>227</v>
      </c>
      <c r="C68" t="s">
        <v>111</v>
      </c>
      <c r="D68" t="s">
        <v>228</v>
      </c>
      <c r="E68" t="s">
        <v>229</v>
      </c>
      <c r="F68" t="s">
        <v>484</v>
      </c>
    </row>
    <row r="69" spans="1:6" x14ac:dyDescent="0.25">
      <c r="A69" t="s">
        <v>226</v>
      </c>
      <c r="B69" t="s">
        <v>227</v>
      </c>
      <c r="C69" t="s">
        <v>111</v>
      </c>
      <c r="D69" t="s">
        <v>228</v>
      </c>
      <c r="E69" t="s">
        <v>229</v>
      </c>
      <c r="F69" t="s">
        <v>484</v>
      </c>
    </row>
    <row r="70" spans="1:6" x14ac:dyDescent="0.25">
      <c r="A70" t="s">
        <v>226</v>
      </c>
      <c r="B70" t="s">
        <v>227</v>
      </c>
      <c r="C70" t="s">
        <v>111</v>
      </c>
      <c r="D70" t="s">
        <v>228</v>
      </c>
      <c r="E70" t="s">
        <v>229</v>
      </c>
      <c r="F70" t="s">
        <v>484</v>
      </c>
    </row>
    <row r="71" spans="1:6" x14ac:dyDescent="0.25">
      <c r="A71" t="s">
        <v>234</v>
      </c>
      <c r="B71" t="s">
        <v>235</v>
      </c>
      <c r="C71" t="s">
        <v>111</v>
      </c>
      <c r="D71" t="s">
        <v>228</v>
      </c>
      <c r="E71" t="s">
        <v>236</v>
      </c>
      <c r="F71" t="s">
        <v>485</v>
      </c>
    </row>
    <row r="72" spans="1:6" x14ac:dyDescent="0.25">
      <c r="A72" t="s">
        <v>234</v>
      </c>
      <c r="B72" t="s">
        <v>235</v>
      </c>
      <c r="C72" t="s">
        <v>111</v>
      </c>
      <c r="D72" t="s">
        <v>228</v>
      </c>
      <c r="E72" t="s">
        <v>236</v>
      </c>
      <c r="F72" t="s">
        <v>484</v>
      </c>
    </row>
    <row r="73" spans="1:6" x14ac:dyDescent="0.25">
      <c r="A73" t="s">
        <v>234</v>
      </c>
      <c r="B73" t="s">
        <v>235</v>
      </c>
      <c r="C73" t="s">
        <v>111</v>
      </c>
      <c r="D73" t="s">
        <v>228</v>
      </c>
      <c r="E73" t="s">
        <v>236</v>
      </c>
      <c r="F73" t="s">
        <v>484</v>
      </c>
    </row>
    <row r="74" spans="1:6" x14ac:dyDescent="0.25">
      <c r="A74" t="s">
        <v>234</v>
      </c>
      <c r="B74" t="s">
        <v>235</v>
      </c>
      <c r="C74" t="s">
        <v>111</v>
      </c>
      <c r="D74" t="s">
        <v>228</v>
      </c>
      <c r="E74" t="s">
        <v>236</v>
      </c>
      <c r="F74" t="s">
        <v>484</v>
      </c>
    </row>
    <row r="75" spans="1:6" x14ac:dyDescent="0.25">
      <c r="A75" t="s">
        <v>234</v>
      </c>
      <c r="B75" t="s">
        <v>235</v>
      </c>
      <c r="C75" t="s">
        <v>111</v>
      </c>
      <c r="D75" t="s">
        <v>228</v>
      </c>
      <c r="E75" t="s">
        <v>236</v>
      </c>
      <c r="F75" t="s">
        <v>484</v>
      </c>
    </row>
    <row r="76" spans="1:6" x14ac:dyDescent="0.25">
      <c r="A76" t="s">
        <v>240</v>
      </c>
      <c r="B76" t="s">
        <v>241</v>
      </c>
      <c r="C76" t="s">
        <v>111</v>
      </c>
      <c r="D76" t="s">
        <v>228</v>
      </c>
      <c r="E76" t="s">
        <v>242</v>
      </c>
      <c r="F76" t="s">
        <v>485</v>
      </c>
    </row>
    <row r="77" spans="1:6" x14ac:dyDescent="0.25">
      <c r="A77" t="s">
        <v>240</v>
      </c>
      <c r="B77" t="s">
        <v>241</v>
      </c>
      <c r="C77" t="s">
        <v>111</v>
      </c>
      <c r="D77" t="s">
        <v>228</v>
      </c>
      <c r="E77" t="s">
        <v>242</v>
      </c>
      <c r="F77" t="s">
        <v>484</v>
      </c>
    </row>
    <row r="78" spans="1:6" x14ac:dyDescent="0.25">
      <c r="A78" t="s">
        <v>240</v>
      </c>
      <c r="B78" t="s">
        <v>241</v>
      </c>
      <c r="C78" t="s">
        <v>111</v>
      </c>
      <c r="D78" t="s">
        <v>228</v>
      </c>
      <c r="E78" t="s">
        <v>242</v>
      </c>
      <c r="F78" t="s">
        <v>484</v>
      </c>
    </row>
    <row r="79" spans="1:6" x14ac:dyDescent="0.25">
      <c r="A79" t="s">
        <v>240</v>
      </c>
      <c r="B79" t="s">
        <v>241</v>
      </c>
      <c r="C79" t="s">
        <v>111</v>
      </c>
      <c r="D79" t="s">
        <v>228</v>
      </c>
      <c r="E79" t="s">
        <v>242</v>
      </c>
      <c r="F79" t="s">
        <v>484</v>
      </c>
    </row>
    <row r="80" spans="1:6" x14ac:dyDescent="0.25">
      <c r="A80" t="s">
        <v>240</v>
      </c>
      <c r="B80" t="s">
        <v>241</v>
      </c>
      <c r="C80" t="s">
        <v>111</v>
      </c>
      <c r="D80" t="s">
        <v>228</v>
      </c>
      <c r="E80" t="s">
        <v>242</v>
      </c>
      <c r="F80" t="s">
        <v>484</v>
      </c>
    </row>
    <row r="81" spans="1:6" x14ac:dyDescent="0.25">
      <c r="A81" t="s">
        <v>245</v>
      </c>
      <c r="B81" t="s">
        <v>246</v>
      </c>
      <c r="C81" t="s">
        <v>111</v>
      </c>
      <c r="D81" t="s">
        <v>228</v>
      </c>
      <c r="E81" t="s">
        <v>204</v>
      </c>
      <c r="F81" t="s">
        <v>115</v>
      </c>
    </row>
    <row r="82" spans="1:6" x14ac:dyDescent="0.25">
      <c r="A82" t="s">
        <v>247</v>
      </c>
      <c r="B82" t="s">
        <v>248</v>
      </c>
      <c r="C82" t="s">
        <v>111</v>
      </c>
      <c r="D82" t="s">
        <v>182</v>
      </c>
      <c r="E82" t="s">
        <v>249</v>
      </c>
      <c r="F82" t="s">
        <v>484</v>
      </c>
    </row>
    <row r="83" spans="1:6" x14ac:dyDescent="0.25">
      <c r="A83" t="s">
        <v>247</v>
      </c>
      <c r="B83" t="s">
        <v>248</v>
      </c>
      <c r="C83" t="s">
        <v>111</v>
      </c>
      <c r="D83" t="s">
        <v>182</v>
      </c>
      <c r="E83" t="s">
        <v>249</v>
      </c>
      <c r="F83" t="s">
        <v>484</v>
      </c>
    </row>
    <row r="84" spans="1:6" x14ac:dyDescent="0.25">
      <c r="A84" t="s">
        <v>253</v>
      </c>
      <c r="B84" t="s">
        <v>254</v>
      </c>
      <c r="C84" t="s">
        <v>111</v>
      </c>
      <c r="D84" t="s">
        <v>139</v>
      </c>
      <c r="E84" t="s">
        <v>204</v>
      </c>
      <c r="F84" t="s">
        <v>115</v>
      </c>
    </row>
    <row r="85" spans="1:6" x14ac:dyDescent="0.25">
      <c r="A85" t="s">
        <v>257</v>
      </c>
      <c r="B85" t="s">
        <v>258</v>
      </c>
      <c r="C85" t="s">
        <v>111</v>
      </c>
      <c r="D85" t="s">
        <v>139</v>
      </c>
      <c r="E85" t="s">
        <v>259</v>
      </c>
      <c r="F85" t="s">
        <v>115</v>
      </c>
    </row>
    <row r="86" spans="1:6" x14ac:dyDescent="0.25">
      <c r="A86" t="s">
        <v>257</v>
      </c>
      <c r="B86" t="s">
        <v>258</v>
      </c>
      <c r="C86" t="s">
        <v>111</v>
      </c>
      <c r="D86" t="s">
        <v>139</v>
      </c>
      <c r="E86" t="s">
        <v>259</v>
      </c>
      <c r="F86" t="s">
        <v>484</v>
      </c>
    </row>
    <row r="87" spans="1:6" x14ac:dyDescent="0.25">
      <c r="A87" t="s">
        <v>261</v>
      </c>
      <c r="B87" t="s">
        <v>262</v>
      </c>
      <c r="C87" t="s">
        <v>111</v>
      </c>
      <c r="D87" t="s">
        <v>111</v>
      </c>
      <c r="E87" t="s">
        <v>204</v>
      </c>
      <c r="F87" t="s">
        <v>115</v>
      </c>
    </row>
    <row r="88" spans="1:6" x14ac:dyDescent="0.25">
      <c r="A88" t="s">
        <v>264</v>
      </c>
      <c r="B88" t="s">
        <v>182</v>
      </c>
      <c r="C88" t="s">
        <v>111</v>
      </c>
      <c r="D88" t="s">
        <v>182</v>
      </c>
      <c r="E88" t="s">
        <v>182</v>
      </c>
      <c r="F88" t="s">
        <v>115</v>
      </c>
    </row>
    <row r="89" spans="1:6" x14ac:dyDescent="0.25">
      <c r="A89" t="s">
        <v>264</v>
      </c>
      <c r="B89" t="s">
        <v>182</v>
      </c>
      <c r="C89" t="s">
        <v>111</v>
      </c>
      <c r="D89" t="s">
        <v>182</v>
      </c>
      <c r="E89" t="s">
        <v>182</v>
      </c>
      <c r="F89" t="s">
        <v>115</v>
      </c>
    </row>
    <row r="90" spans="1:6" x14ac:dyDescent="0.25">
      <c r="A90" t="s">
        <v>266</v>
      </c>
      <c r="B90" t="s">
        <v>267</v>
      </c>
      <c r="C90" t="s">
        <v>111</v>
      </c>
      <c r="D90" t="s">
        <v>268</v>
      </c>
      <c r="E90" t="s">
        <v>204</v>
      </c>
      <c r="F90" t="s">
        <v>484</v>
      </c>
    </row>
    <row r="91" spans="1:6" x14ac:dyDescent="0.25">
      <c r="A91" t="s">
        <v>266</v>
      </c>
      <c r="B91" t="s">
        <v>267</v>
      </c>
      <c r="C91" t="s">
        <v>111</v>
      </c>
      <c r="D91" t="s">
        <v>268</v>
      </c>
      <c r="E91" t="s">
        <v>204</v>
      </c>
      <c r="F91" t="s">
        <v>484</v>
      </c>
    </row>
    <row r="92" spans="1:6" x14ac:dyDescent="0.25">
      <c r="A92" t="s">
        <v>266</v>
      </c>
      <c r="B92" t="s">
        <v>267</v>
      </c>
      <c r="C92" t="s">
        <v>111</v>
      </c>
      <c r="D92" t="s">
        <v>268</v>
      </c>
      <c r="E92" t="s">
        <v>204</v>
      </c>
      <c r="F92" t="s">
        <v>484</v>
      </c>
    </row>
    <row r="93" spans="1:6" x14ac:dyDescent="0.25">
      <c r="A93" t="s">
        <v>270</v>
      </c>
      <c r="B93" t="s">
        <v>271</v>
      </c>
      <c r="C93" t="s">
        <v>111</v>
      </c>
      <c r="D93" t="s">
        <v>268</v>
      </c>
      <c r="E93" t="s">
        <v>204</v>
      </c>
      <c r="F93" t="s">
        <v>115</v>
      </c>
    </row>
    <row r="94" spans="1:6" x14ac:dyDescent="0.25">
      <c r="A94" t="s">
        <v>272</v>
      </c>
      <c r="B94" t="s">
        <v>273</v>
      </c>
      <c r="C94" t="s">
        <v>111</v>
      </c>
      <c r="D94" t="s">
        <v>199</v>
      </c>
      <c r="E94" t="s">
        <v>191</v>
      </c>
      <c r="F94" t="s">
        <v>115</v>
      </c>
    </row>
    <row r="95" spans="1:6" x14ac:dyDescent="0.25">
      <c r="A95" t="s">
        <v>276</v>
      </c>
      <c r="B95" t="s">
        <v>111</v>
      </c>
      <c r="C95" t="s">
        <v>111</v>
      </c>
      <c r="D95" t="s">
        <v>111</v>
      </c>
      <c r="E95" t="s">
        <v>277</v>
      </c>
      <c r="F95" t="s">
        <v>484</v>
      </c>
    </row>
    <row r="96" spans="1:6" x14ac:dyDescent="0.25">
      <c r="A96" t="s">
        <v>276</v>
      </c>
      <c r="B96" t="s">
        <v>111</v>
      </c>
      <c r="C96" t="s">
        <v>111</v>
      </c>
      <c r="D96" t="s">
        <v>111</v>
      </c>
      <c r="E96" t="s">
        <v>277</v>
      </c>
      <c r="F96" t="s">
        <v>484</v>
      </c>
    </row>
    <row r="97" spans="1:6" x14ac:dyDescent="0.25">
      <c r="A97" t="s">
        <v>276</v>
      </c>
      <c r="B97" t="s">
        <v>111</v>
      </c>
      <c r="C97" t="s">
        <v>111</v>
      </c>
      <c r="D97" t="s">
        <v>111</v>
      </c>
      <c r="E97" t="s">
        <v>277</v>
      </c>
      <c r="F97" t="s">
        <v>484</v>
      </c>
    </row>
    <row r="98" spans="1:6" x14ac:dyDescent="0.25">
      <c r="A98" t="s">
        <v>276</v>
      </c>
      <c r="B98" t="s">
        <v>111</v>
      </c>
      <c r="C98" t="s">
        <v>111</v>
      </c>
      <c r="D98" t="s">
        <v>111</v>
      </c>
      <c r="E98" t="s">
        <v>277</v>
      </c>
      <c r="F98" t="s">
        <v>484</v>
      </c>
    </row>
    <row r="99" spans="1:6" x14ac:dyDescent="0.25">
      <c r="A99" t="s">
        <v>276</v>
      </c>
      <c r="B99" t="s">
        <v>111</v>
      </c>
      <c r="C99" t="s">
        <v>111</v>
      </c>
      <c r="D99" t="s">
        <v>111</v>
      </c>
      <c r="E99" t="s">
        <v>277</v>
      </c>
      <c r="F99" t="s">
        <v>484</v>
      </c>
    </row>
    <row r="100" spans="1:6" x14ac:dyDescent="0.25">
      <c r="A100" t="s">
        <v>280</v>
      </c>
      <c r="B100" t="s">
        <v>281</v>
      </c>
      <c r="C100" t="s">
        <v>111</v>
      </c>
      <c r="D100" t="s">
        <v>110</v>
      </c>
      <c r="E100" t="s">
        <v>282</v>
      </c>
      <c r="F100" t="s">
        <v>485</v>
      </c>
    </row>
    <row r="101" spans="1:6" x14ac:dyDescent="0.25">
      <c r="A101" t="s">
        <v>280</v>
      </c>
      <c r="B101" t="s">
        <v>281</v>
      </c>
      <c r="C101" t="s">
        <v>111</v>
      </c>
      <c r="D101" t="s">
        <v>110</v>
      </c>
      <c r="E101" t="s">
        <v>282</v>
      </c>
      <c r="F101" t="s">
        <v>484</v>
      </c>
    </row>
    <row r="102" spans="1:6" x14ac:dyDescent="0.25">
      <c r="A102" t="s">
        <v>280</v>
      </c>
      <c r="B102" t="s">
        <v>281</v>
      </c>
      <c r="C102" t="s">
        <v>111</v>
      </c>
      <c r="D102" t="s">
        <v>110</v>
      </c>
      <c r="E102" t="s">
        <v>282</v>
      </c>
      <c r="F102" t="s">
        <v>484</v>
      </c>
    </row>
    <row r="103" spans="1:6" x14ac:dyDescent="0.25">
      <c r="A103" t="s">
        <v>280</v>
      </c>
      <c r="B103" t="s">
        <v>281</v>
      </c>
      <c r="C103" t="s">
        <v>111</v>
      </c>
      <c r="D103" t="s">
        <v>110</v>
      </c>
      <c r="E103" t="s">
        <v>282</v>
      </c>
      <c r="F103" t="s">
        <v>484</v>
      </c>
    </row>
    <row r="104" spans="1:6" x14ac:dyDescent="0.25">
      <c r="A104" t="s">
        <v>280</v>
      </c>
      <c r="B104" t="s">
        <v>281</v>
      </c>
      <c r="C104" t="s">
        <v>111</v>
      </c>
      <c r="D104" t="s">
        <v>110</v>
      </c>
      <c r="E104" t="s">
        <v>282</v>
      </c>
      <c r="F104" t="s">
        <v>484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33"/>
  <sheetViews>
    <sheetView showGridLines="0" zoomScale="80" zoomScaleNormal="80" workbookViewId="0">
      <selection sqref="A1:C1"/>
    </sheetView>
  </sheetViews>
  <sheetFormatPr defaultRowHeight="15" x14ac:dyDescent="0.25"/>
  <cols>
    <col min="1" max="1" width="8.85546875" customWidth="1"/>
    <col min="2" max="2" width="13.7109375" customWidth="1"/>
    <col min="3" max="3" width="8.42578125" customWidth="1"/>
    <col min="5" max="5" width="34.140625" customWidth="1"/>
    <col min="6" max="6" width="12.7109375" customWidth="1"/>
    <col min="7" max="7" width="14.28515625" customWidth="1"/>
    <col min="8" max="8" width="25.7109375" customWidth="1"/>
    <col min="9" max="9" width="12" customWidth="1"/>
    <col min="10" max="10" width="13" customWidth="1"/>
    <col min="11" max="11" width="11.28515625" customWidth="1"/>
    <col min="12" max="12" width="19.28515625" customWidth="1"/>
    <col min="13" max="13" width="21.140625" customWidth="1"/>
    <col min="15" max="15" width="13.140625" customWidth="1"/>
    <col min="16" max="16" width="14.5703125" customWidth="1"/>
    <col min="17" max="17" width="25.7109375" customWidth="1"/>
    <col min="18" max="19" width="10.28515625" customWidth="1"/>
    <col min="20" max="21" width="9.28515625" customWidth="1"/>
    <col min="22" max="23" width="10.5703125" customWidth="1"/>
    <col min="24" max="24" width="11.42578125" customWidth="1"/>
    <col min="25" max="25" width="10.7109375" customWidth="1"/>
    <col min="26" max="26" width="11" customWidth="1"/>
    <col min="27" max="27" width="10.28515625" customWidth="1"/>
    <col min="28" max="28" width="12.7109375" customWidth="1"/>
    <col min="29" max="29" width="12.5703125" customWidth="1"/>
    <col min="30" max="30" width="8.140625" customWidth="1"/>
    <col min="31" max="31" width="10.5703125" customWidth="1"/>
    <col min="32" max="32" width="7.7109375" customWidth="1"/>
    <col min="33" max="33" width="7.28515625" customWidth="1"/>
    <col min="34" max="34" width="8.85546875" customWidth="1"/>
    <col min="35" max="35" width="7" customWidth="1"/>
    <col min="37" max="37" width="10.28515625" customWidth="1"/>
    <col min="38" max="38" width="11.28515625" customWidth="1"/>
    <col min="39" max="39" width="11.85546875" customWidth="1"/>
    <col min="40" max="40" width="10" customWidth="1"/>
    <col min="41" max="41" width="9.42578125" customWidth="1"/>
    <col min="42" max="42" width="10.85546875" customWidth="1"/>
    <col min="43" max="43" width="8.85546875" customWidth="1"/>
    <col min="47" max="47" width="54.42578125" customWidth="1"/>
    <col min="48" max="48" width="12" customWidth="1"/>
    <col min="49" max="49" width="21.7109375" customWidth="1"/>
    <col min="50" max="50" width="10.7109375" customWidth="1"/>
    <col min="51" max="52" width="16.5703125" customWidth="1"/>
    <col min="53" max="53" width="17.7109375" customWidth="1"/>
    <col min="54" max="54" width="19.85546875" customWidth="1"/>
    <col min="55" max="55" width="13.140625" customWidth="1"/>
    <col min="56" max="56" width="11.28515625" customWidth="1"/>
    <col min="57" max="57" width="13" customWidth="1"/>
    <col min="58" max="58" width="11" customWidth="1"/>
    <col min="59" max="60" width="50.5703125" customWidth="1"/>
    <col min="61" max="61" width="24.5703125" customWidth="1"/>
    <col min="62" max="62" width="16.5703125" customWidth="1"/>
    <col min="63" max="63" width="17.85546875" customWidth="1"/>
    <col min="64" max="64" width="16.5703125" customWidth="1"/>
    <col min="65" max="65" width="32.140625" customWidth="1"/>
    <col min="66" max="66" width="19.28515625" customWidth="1"/>
    <col min="67" max="67" width="14.5703125" customWidth="1"/>
    <col min="68" max="68" width="32.140625" customWidth="1"/>
    <col min="69" max="69" width="19.28515625" customWidth="1"/>
    <col min="70" max="70" width="27.7109375" customWidth="1"/>
    <col min="71" max="71" width="25" customWidth="1"/>
    <col min="72" max="72" width="16" customWidth="1"/>
    <col min="73" max="73" width="10.85546875" customWidth="1"/>
    <col min="74" max="74" width="20.5703125" customWidth="1"/>
    <col min="75" max="75" width="12.85546875" customWidth="1"/>
    <col min="76" max="76" width="18.140625" customWidth="1"/>
    <col min="77" max="77" width="18.5703125" customWidth="1"/>
    <col min="78" max="78" width="12.85546875" customWidth="1"/>
    <col min="79" max="79" width="10.85546875" customWidth="1"/>
    <col min="80" max="80" width="12.7109375" customWidth="1"/>
    <col min="81" max="81" width="19.42578125" customWidth="1"/>
    <col min="82" max="82" width="12.140625" customWidth="1"/>
    <col min="83" max="83" width="13.85546875" customWidth="1"/>
    <col min="84" max="85" width="19.42578125" customWidth="1"/>
    <col min="86" max="86" width="10.85546875" customWidth="1"/>
    <col min="87" max="87" width="10.140625" customWidth="1"/>
    <col min="88" max="88" width="17.28515625" customWidth="1"/>
    <col min="89" max="89" width="51" customWidth="1"/>
    <col min="90" max="90" width="13.5703125" customWidth="1"/>
    <col min="91" max="91" width="32.28515625" customWidth="1"/>
    <col min="92" max="93" width="11" customWidth="1"/>
    <col min="94" max="94" width="16.42578125" customWidth="1"/>
    <col min="95" max="95" width="12" customWidth="1"/>
    <col min="96" max="96" width="10.85546875" customWidth="1"/>
    <col min="97" max="97" width="26" customWidth="1"/>
    <col min="98" max="98" width="12.85546875" customWidth="1"/>
    <col min="99" max="99" width="77.42578125" customWidth="1"/>
    <col min="100" max="100" width="17.28515625" customWidth="1"/>
    <col min="101" max="101" width="18.140625" customWidth="1"/>
    <col min="103" max="103" width="16.7109375" customWidth="1"/>
    <col min="104" max="104" width="17.7109375" bestFit="1" customWidth="1"/>
    <col min="106" max="106" width="12.42578125" customWidth="1"/>
    <col min="107" max="107" width="15.28515625" bestFit="1" customWidth="1"/>
    <col min="108" max="108" width="13.28515625" customWidth="1"/>
    <col min="109" max="109" width="15" customWidth="1"/>
    <col min="110" max="110" width="15.85546875" customWidth="1"/>
    <col min="111" max="111" width="15.28515625" customWidth="1"/>
    <col min="112" max="112" width="13.7109375" bestFit="1" customWidth="1"/>
    <col min="113" max="113" width="11.5703125" bestFit="1" customWidth="1"/>
    <col min="114" max="114" width="15.28515625" customWidth="1"/>
    <col min="115" max="115" width="12.42578125" customWidth="1"/>
    <col min="116" max="116" width="12.85546875" customWidth="1"/>
    <col min="117" max="117" width="16.42578125" bestFit="1" customWidth="1"/>
    <col min="119" max="119" width="13.28515625" customWidth="1"/>
    <col min="120" max="120" width="15.5703125" customWidth="1"/>
    <col min="121" max="121" width="11" customWidth="1"/>
    <col min="122" max="122" width="10.42578125" customWidth="1"/>
    <col min="123" max="123" width="15" customWidth="1"/>
    <col min="124" max="125" width="12.140625" customWidth="1"/>
    <col min="126" max="126" width="10.28515625" customWidth="1"/>
    <col min="127" max="127" width="15.140625" customWidth="1"/>
    <col min="128" max="128" width="10" customWidth="1"/>
    <col min="129" max="129" width="19.28515625" bestFit="1" customWidth="1"/>
    <col min="130" max="130" width="22.140625" bestFit="1" customWidth="1"/>
    <col min="131" max="131" width="12.85546875" customWidth="1"/>
    <col min="132" max="132" width="15.85546875" customWidth="1"/>
    <col min="133" max="133" width="17.85546875" customWidth="1"/>
    <col min="134" max="134" width="13.85546875" customWidth="1"/>
    <col min="135" max="135" width="12.5703125" customWidth="1"/>
    <col min="136" max="136" width="14.85546875" customWidth="1"/>
    <col min="137" max="137" width="13.28515625" customWidth="1"/>
    <col min="138" max="138" width="16.42578125" bestFit="1" customWidth="1"/>
    <col min="139" max="139" width="11.28515625" bestFit="1" customWidth="1"/>
    <col min="140" max="140" width="15" customWidth="1"/>
    <col min="141" max="141" width="11.28515625" bestFit="1" customWidth="1"/>
    <col min="142" max="142" width="13.5703125" bestFit="1" customWidth="1"/>
    <col min="143" max="143" width="15" customWidth="1"/>
    <col min="144" max="144" width="11.28515625" bestFit="1" customWidth="1"/>
    <col min="145" max="145" width="10.28515625" customWidth="1"/>
    <col min="146" max="146" width="14.85546875" customWidth="1"/>
    <col min="147" max="147" width="12.5703125" customWidth="1"/>
    <col min="148" max="148" width="11.42578125" bestFit="1" customWidth="1"/>
    <col min="149" max="149" width="15.5703125" customWidth="1"/>
    <col min="150" max="150" width="11.42578125" bestFit="1" customWidth="1"/>
    <col min="151" max="151" width="19.28515625" customWidth="1"/>
    <col min="153" max="153" width="15.85546875" customWidth="1"/>
    <col min="154" max="154" width="11" customWidth="1"/>
    <col min="155" max="155" width="14.7109375" customWidth="1"/>
    <col min="156" max="156" width="16" customWidth="1"/>
    <col min="157" max="157" width="14.85546875" customWidth="1"/>
    <col min="159" max="159" width="14.85546875" customWidth="1"/>
    <col min="161" max="161" width="18" customWidth="1"/>
    <col min="162" max="162" width="17.140625" customWidth="1"/>
    <col min="163" max="163" width="13.28515625" customWidth="1"/>
    <col min="164" max="164" width="19.140625" customWidth="1"/>
    <col min="165" max="165" width="10.28515625" bestFit="1" customWidth="1"/>
    <col min="166" max="166" width="15.28515625" bestFit="1" customWidth="1"/>
    <col min="167" max="167" width="11.5703125" bestFit="1" customWidth="1"/>
    <col min="168" max="168" width="10.85546875" bestFit="1" customWidth="1"/>
    <col min="169" max="169" width="15.28515625" bestFit="1" customWidth="1"/>
    <col min="170" max="170" width="10.140625" bestFit="1" customWidth="1"/>
    <col min="171" max="171" width="15.140625" bestFit="1" customWidth="1"/>
    <col min="172" max="172" width="16.7109375" bestFit="1" customWidth="1"/>
    <col min="173" max="173" width="14.28515625" bestFit="1" customWidth="1"/>
    <col min="175" max="175" width="15.28515625" bestFit="1" customWidth="1"/>
    <col min="176" max="176" width="15.140625" customWidth="1"/>
    <col min="177" max="177" width="11" bestFit="1" customWidth="1"/>
    <col min="178" max="178" width="12.28515625" bestFit="1" customWidth="1"/>
    <col min="179" max="179" width="17.42578125" bestFit="1" customWidth="1"/>
    <col min="180" max="180" width="12.140625" bestFit="1" customWidth="1"/>
    <col min="181" max="181" width="12.28515625" bestFit="1" customWidth="1"/>
    <col min="182" max="182" width="15.28515625" bestFit="1" customWidth="1"/>
    <col min="183" max="183" width="12.140625" bestFit="1" customWidth="1"/>
    <col min="184" max="184" width="11" bestFit="1" customWidth="1"/>
    <col min="185" max="185" width="15.140625" customWidth="1"/>
    <col min="186" max="186" width="15.7109375" customWidth="1"/>
    <col min="187" max="187" width="11" customWidth="1"/>
    <col min="188" max="188" width="17.42578125" customWidth="1"/>
    <col min="189" max="189" width="15.5703125" customWidth="1"/>
    <col min="190" max="190" width="10.5703125" bestFit="1" customWidth="1"/>
    <col min="191" max="191" width="13.7109375" bestFit="1" customWidth="1"/>
    <col min="192" max="192" width="15.42578125" customWidth="1"/>
    <col min="193" max="193" width="13.7109375" bestFit="1" customWidth="1"/>
    <col min="194" max="194" width="10.85546875" bestFit="1" customWidth="1"/>
    <col min="195" max="195" width="15.42578125" customWidth="1"/>
    <col min="196" max="196" width="10.85546875" bestFit="1" customWidth="1"/>
  </cols>
  <sheetData>
    <row r="1" spans="1:197" x14ac:dyDescent="0.25">
      <c r="A1" s="12" t="s">
        <v>0</v>
      </c>
      <c r="B1" s="12"/>
      <c r="C1" s="12"/>
      <c r="D1" s="12" t="s">
        <v>1</v>
      </c>
      <c r="E1" s="12"/>
      <c r="F1" s="12"/>
      <c r="G1" s="12"/>
      <c r="H1" s="12"/>
      <c r="I1" s="12"/>
      <c r="J1" s="12"/>
      <c r="K1" s="12"/>
      <c r="L1" s="12" t="s">
        <v>2</v>
      </c>
      <c r="M1" s="12"/>
      <c r="N1" s="12"/>
      <c r="O1" s="12" t="s">
        <v>3</v>
      </c>
      <c r="P1" s="12"/>
      <c r="Q1" s="12"/>
      <c r="R1" s="12" t="s">
        <v>4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 t="s">
        <v>5</v>
      </c>
      <c r="AM1" s="12"/>
      <c r="AN1" s="12"/>
      <c r="AO1" s="12"/>
      <c r="AP1" s="12"/>
      <c r="AQ1" s="12"/>
      <c r="AR1" s="12"/>
      <c r="AS1" s="12"/>
      <c r="AT1" s="12"/>
      <c r="AU1" s="12" t="s">
        <v>6</v>
      </c>
      <c r="AV1" s="12"/>
      <c r="AW1" s="12"/>
      <c r="AX1" s="12"/>
      <c r="AY1" s="12"/>
      <c r="AZ1" s="12" t="s">
        <v>7</v>
      </c>
      <c r="BA1" s="12"/>
      <c r="BB1" s="12"/>
      <c r="BC1" s="12"/>
      <c r="BD1" s="12"/>
      <c r="BE1" s="12"/>
      <c r="BF1" s="12"/>
      <c r="BG1" s="12"/>
      <c r="BH1" s="12"/>
      <c r="BI1" s="12" t="s">
        <v>8</v>
      </c>
      <c r="BJ1" s="12"/>
      <c r="BK1" s="12"/>
      <c r="BL1" s="12"/>
      <c r="BM1" s="12"/>
      <c r="BN1" s="12"/>
      <c r="BO1" s="12"/>
      <c r="BP1" s="12"/>
      <c r="BQ1" s="12"/>
      <c r="BR1" s="12"/>
      <c r="BS1" s="12" t="s">
        <v>9</v>
      </c>
      <c r="BT1" s="12"/>
      <c r="BU1" s="12"/>
      <c r="BV1" s="12"/>
      <c r="BW1" s="12"/>
      <c r="BX1" s="12" t="s">
        <v>10</v>
      </c>
      <c r="BY1" s="12"/>
      <c r="BZ1" s="12"/>
      <c r="CA1" s="12"/>
      <c r="CB1" s="12"/>
      <c r="CC1" s="12"/>
      <c r="CD1" s="12" t="s">
        <v>11</v>
      </c>
      <c r="CE1" s="12"/>
      <c r="CF1" s="12" t="s">
        <v>12</v>
      </c>
      <c r="CG1" s="12"/>
      <c r="CH1" s="12"/>
      <c r="CI1" s="12"/>
      <c r="CJ1" s="12"/>
      <c r="CK1" s="12"/>
      <c r="CL1" s="12" t="s">
        <v>13</v>
      </c>
      <c r="CM1" s="12"/>
      <c r="CN1" s="12"/>
      <c r="CO1" s="12"/>
      <c r="CP1" s="12"/>
      <c r="CQ1" s="12"/>
      <c r="CR1" s="12"/>
      <c r="CS1" s="12" t="s">
        <v>14</v>
      </c>
      <c r="CT1" s="12"/>
      <c r="CU1" s="1" t="s">
        <v>287</v>
      </c>
      <c r="CV1" s="13" t="s">
        <v>290</v>
      </c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 t="s">
        <v>291</v>
      </c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 t="s">
        <v>455</v>
      </c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 t="s">
        <v>292</v>
      </c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 t="s">
        <v>293</v>
      </c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 t="s">
        <v>294</v>
      </c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 t="s">
        <v>295</v>
      </c>
      <c r="FW1" s="13"/>
      <c r="FX1" s="13"/>
      <c r="FY1" s="13"/>
      <c r="FZ1" s="13"/>
      <c r="GA1" s="13"/>
      <c r="GB1" s="13"/>
      <c r="GC1" s="13" t="s">
        <v>296</v>
      </c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</row>
    <row r="2" spans="1:197" s="6" customFormat="1" ht="60" x14ac:dyDescent="0.25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  <c r="N2" s="5" t="s">
        <v>28</v>
      </c>
      <c r="O2" s="5" t="s">
        <v>20</v>
      </c>
      <c r="P2" s="5" t="s">
        <v>29</v>
      </c>
      <c r="Q2" s="5" t="s">
        <v>30</v>
      </c>
      <c r="R2" s="5" t="s">
        <v>31</v>
      </c>
      <c r="S2" s="5" t="s">
        <v>32</v>
      </c>
      <c r="T2" s="5" t="s">
        <v>33</v>
      </c>
      <c r="U2" s="5" t="s">
        <v>34</v>
      </c>
      <c r="V2" s="5" t="s">
        <v>35</v>
      </c>
      <c r="W2" s="5" t="s">
        <v>36</v>
      </c>
      <c r="X2" s="5" t="s">
        <v>37</v>
      </c>
      <c r="Y2" s="5" t="s">
        <v>38</v>
      </c>
      <c r="Z2" s="5" t="s">
        <v>39</v>
      </c>
      <c r="AA2" s="5" t="s">
        <v>40</v>
      </c>
      <c r="AB2" s="5" t="s">
        <v>41</v>
      </c>
      <c r="AC2" s="5" t="s">
        <v>42</v>
      </c>
      <c r="AD2" s="5" t="s">
        <v>43</v>
      </c>
      <c r="AE2" s="5" t="s">
        <v>44</v>
      </c>
      <c r="AF2" s="5" t="s">
        <v>45</v>
      </c>
      <c r="AG2" s="5" t="s">
        <v>46</v>
      </c>
      <c r="AH2" s="5" t="s">
        <v>47</v>
      </c>
      <c r="AI2" s="5" t="s">
        <v>48</v>
      </c>
      <c r="AJ2" s="5" t="s">
        <v>49</v>
      </c>
      <c r="AK2" s="5" t="s">
        <v>32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55</v>
      </c>
      <c r="AU2" s="5" t="s">
        <v>58</v>
      </c>
      <c r="AV2" s="5" t="s">
        <v>59</v>
      </c>
      <c r="AW2" s="5" t="s">
        <v>60</v>
      </c>
      <c r="AX2" s="5" t="s">
        <v>61</v>
      </c>
      <c r="AY2" s="5" t="s">
        <v>62</v>
      </c>
      <c r="AZ2" s="5" t="s">
        <v>63</v>
      </c>
      <c r="BA2" s="5" t="s">
        <v>64</v>
      </c>
      <c r="BB2" s="5" t="s">
        <v>65</v>
      </c>
      <c r="BC2" s="5" t="s">
        <v>66</v>
      </c>
      <c r="BD2" s="5" t="s">
        <v>67</v>
      </c>
      <c r="BE2" s="5" t="s">
        <v>68</v>
      </c>
      <c r="BF2" s="5" t="s">
        <v>69</v>
      </c>
      <c r="BG2" s="5" t="s">
        <v>70</v>
      </c>
      <c r="BH2" s="5" t="s">
        <v>71</v>
      </c>
      <c r="BI2" s="5" t="s">
        <v>72</v>
      </c>
      <c r="BJ2" s="5" t="s">
        <v>73</v>
      </c>
      <c r="BK2" s="5" t="s">
        <v>74</v>
      </c>
      <c r="BL2" s="5" t="s">
        <v>75</v>
      </c>
      <c r="BM2" s="5" t="s">
        <v>76</v>
      </c>
      <c r="BN2" s="5" t="s">
        <v>77</v>
      </c>
      <c r="BO2" s="5" t="s">
        <v>78</v>
      </c>
      <c r="BP2" s="5" t="s">
        <v>79</v>
      </c>
      <c r="BQ2" s="5" t="s">
        <v>80</v>
      </c>
      <c r="BR2" s="5" t="s">
        <v>81</v>
      </c>
      <c r="BS2" s="5" t="s">
        <v>82</v>
      </c>
      <c r="BT2" s="5" t="s">
        <v>83</v>
      </c>
      <c r="BU2" s="5" t="s">
        <v>289</v>
      </c>
      <c r="BV2" s="5" t="s">
        <v>84</v>
      </c>
      <c r="BW2" s="5" t="s">
        <v>85</v>
      </c>
      <c r="BX2" s="5" t="s">
        <v>86</v>
      </c>
      <c r="BY2" s="5" t="s">
        <v>87</v>
      </c>
      <c r="BZ2" s="5" t="s">
        <v>88</v>
      </c>
      <c r="CA2" s="5" t="s">
        <v>89</v>
      </c>
      <c r="CB2" s="5" t="s">
        <v>90</v>
      </c>
      <c r="CC2" s="5" t="s">
        <v>91</v>
      </c>
      <c r="CD2" s="5" t="s">
        <v>92</v>
      </c>
      <c r="CE2" s="5" t="s">
        <v>93</v>
      </c>
      <c r="CF2" s="5" t="s">
        <v>94</v>
      </c>
      <c r="CG2" s="5" t="s">
        <v>95</v>
      </c>
      <c r="CH2" s="5" t="s">
        <v>96</v>
      </c>
      <c r="CI2" s="5" t="s">
        <v>97</v>
      </c>
      <c r="CJ2" s="5" t="s">
        <v>98</v>
      </c>
      <c r="CK2" s="5" t="s">
        <v>99</v>
      </c>
      <c r="CL2" s="5" t="s">
        <v>100</v>
      </c>
      <c r="CM2" s="5" t="s">
        <v>101</v>
      </c>
      <c r="CN2" s="5" t="s">
        <v>102</v>
      </c>
      <c r="CO2" s="5" t="s">
        <v>103</v>
      </c>
      <c r="CP2" s="5" t="s">
        <v>104</v>
      </c>
      <c r="CQ2" s="5" t="s">
        <v>105</v>
      </c>
      <c r="CR2" s="5" t="s">
        <v>106</v>
      </c>
      <c r="CS2" s="5" t="s">
        <v>107</v>
      </c>
      <c r="CT2" s="5" t="s">
        <v>108</v>
      </c>
      <c r="CU2" s="5" t="s">
        <v>288</v>
      </c>
      <c r="CV2" s="7" t="s">
        <v>297</v>
      </c>
      <c r="CW2" s="7" t="s">
        <v>298</v>
      </c>
      <c r="CX2" s="7" t="s">
        <v>446</v>
      </c>
      <c r="CY2" s="7" t="s">
        <v>299</v>
      </c>
      <c r="CZ2" s="7" t="s">
        <v>300</v>
      </c>
      <c r="DA2" s="7" t="s">
        <v>447</v>
      </c>
      <c r="DB2" s="7" t="s">
        <v>301</v>
      </c>
      <c r="DC2" s="7" t="s">
        <v>302</v>
      </c>
      <c r="DD2" s="7" t="s">
        <v>448</v>
      </c>
      <c r="DE2" s="7" t="s">
        <v>303</v>
      </c>
      <c r="DF2" s="7" t="s">
        <v>304</v>
      </c>
      <c r="DG2" s="7" t="s">
        <v>449</v>
      </c>
      <c r="DH2" s="7" t="s">
        <v>450</v>
      </c>
      <c r="DI2" s="7" t="s">
        <v>305</v>
      </c>
      <c r="DJ2" s="7" t="s">
        <v>306</v>
      </c>
      <c r="DK2" s="7" t="s">
        <v>451</v>
      </c>
      <c r="DL2" s="7" t="s">
        <v>307</v>
      </c>
      <c r="DM2" s="7" t="s">
        <v>308</v>
      </c>
      <c r="DN2" s="7" t="s">
        <v>452</v>
      </c>
      <c r="DO2" s="7" t="s">
        <v>309</v>
      </c>
      <c r="DP2" s="7" t="s">
        <v>310</v>
      </c>
      <c r="DQ2" s="7" t="s">
        <v>453</v>
      </c>
      <c r="DR2" s="7" t="s">
        <v>311</v>
      </c>
      <c r="DS2" s="7" t="s">
        <v>312</v>
      </c>
      <c r="DT2" s="7" t="s">
        <v>454</v>
      </c>
      <c r="DU2" s="7" t="s">
        <v>357</v>
      </c>
      <c r="DV2" s="7" t="s">
        <v>313</v>
      </c>
      <c r="DW2" s="7" t="s">
        <v>314</v>
      </c>
      <c r="DX2" s="7" t="s">
        <v>456</v>
      </c>
      <c r="DY2" s="7" t="s">
        <v>315</v>
      </c>
      <c r="DZ2" s="7" t="s">
        <v>316</v>
      </c>
      <c r="EA2" s="7" t="s">
        <v>457</v>
      </c>
      <c r="EB2" s="7" t="s">
        <v>317</v>
      </c>
      <c r="EC2" s="7" t="s">
        <v>318</v>
      </c>
      <c r="ED2" s="7" t="s">
        <v>458</v>
      </c>
      <c r="EE2" s="7" t="s">
        <v>319</v>
      </c>
      <c r="EF2" s="7" t="s">
        <v>320</v>
      </c>
      <c r="EG2" s="7" t="s">
        <v>459</v>
      </c>
      <c r="EH2" s="7" t="s">
        <v>358</v>
      </c>
      <c r="EI2" s="7" t="s">
        <v>321</v>
      </c>
      <c r="EJ2" s="7" t="s">
        <v>322</v>
      </c>
      <c r="EK2" s="7" t="s">
        <v>460</v>
      </c>
      <c r="EL2" s="7" t="s">
        <v>323</v>
      </c>
      <c r="EM2" s="7" t="s">
        <v>324</v>
      </c>
      <c r="EN2" s="7" t="s">
        <v>461</v>
      </c>
      <c r="EO2" s="7" t="s">
        <v>325</v>
      </c>
      <c r="EP2" s="7" t="s">
        <v>326</v>
      </c>
      <c r="EQ2" s="7" t="s">
        <v>462</v>
      </c>
      <c r="ER2" s="7" t="s">
        <v>327</v>
      </c>
      <c r="ES2" s="7" t="s">
        <v>328</v>
      </c>
      <c r="ET2" s="7" t="s">
        <v>463</v>
      </c>
      <c r="EU2" s="7" t="s">
        <v>464</v>
      </c>
      <c r="EV2" s="7" t="s">
        <v>329</v>
      </c>
      <c r="EW2" s="7" t="s">
        <v>330</v>
      </c>
      <c r="EX2" s="7" t="s">
        <v>465</v>
      </c>
      <c r="EY2" s="7" t="s">
        <v>331</v>
      </c>
      <c r="EZ2" s="7" t="s">
        <v>332</v>
      </c>
      <c r="FA2" s="7" t="s">
        <v>466</v>
      </c>
      <c r="FB2" s="7" t="s">
        <v>333</v>
      </c>
      <c r="FC2" s="7" t="s">
        <v>334</v>
      </c>
      <c r="FD2" s="7" t="s">
        <v>467</v>
      </c>
      <c r="FE2" s="7" t="s">
        <v>335</v>
      </c>
      <c r="FF2" s="7" t="s">
        <v>336</v>
      </c>
      <c r="FG2" s="7" t="s">
        <v>468</v>
      </c>
      <c r="FH2" s="7" t="s">
        <v>469</v>
      </c>
      <c r="FI2" s="7" t="s">
        <v>337</v>
      </c>
      <c r="FJ2" s="7" t="s">
        <v>338</v>
      </c>
      <c r="FK2" s="7" t="s">
        <v>470</v>
      </c>
      <c r="FL2" s="7" t="s">
        <v>339</v>
      </c>
      <c r="FM2" s="7" t="s">
        <v>340</v>
      </c>
      <c r="FN2" s="7" t="s">
        <v>471</v>
      </c>
      <c r="FO2" s="7" t="s">
        <v>341</v>
      </c>
      <c r="FP2" s="7" t="s">
        <v>342</v>
      </c>
      <c r="FQ2" s="7" t="s">
        <v>472</v>
      </c>
      <c r="FR2" s="7" t="s">
        <v>343</v>
      </c>
      <c r="FS2" s="7" t="s">
        <v>344</v>
      </c>
      <c r="FT2" s="7" t="s">
        <v>473</v>
      </c>
      <c r="FU2" s="7" t="s">
        <v>474</v>
      </c>
      <c r="FV2" s="7" t="s">
        <v>345</v>
      </c>
      <c r="FW2" s="7" t="s">
        <v>346</v>
      </c>
      <c r="FX2" s="7" t="s">
        <v>475</v>
      </c>
      <c r="FY2" s="7" t="s">
        <v>347</v>
      </c>
      <c r="FZ2" s="7" t="s">
        <v>348</v>
      </c>
      <c r="GA2" s="7" t="s">
        <v>476</v>
      </c>
      <c r="GB2" s="7" t="s">
        <v>477</v>
      </c>
      <c r="GC2" s="7" t="s">
        <v>349</v>
      </c>
      <c r="GD2" s="7" t="s">
        <v>350</v>
      </c>
      <c r="GE2" s="7" t="s">
        <v>478</v>
      </c>
      <c r="GF2" s="7" t="s">
        <v>351</v>
      </c>
      <c r="GG2" s="7" t="s">
        <v>352</v>
      </c>
      <c r="GH2" s="7" t="s">
        <v>479</v>
      </c>
      <c r="GI2" s="7" t="s">
        <v>353</v>
      </c>
      <c r="GJ2" s="7" t="s">
        <v>354</v>
      </c>
      <c r="GK2" s="7" t="s">
        <v>480</v>
      </c>
      <c r="GL2" s="7" t="s">
        <v>355</v>
      </c>
      <c r="GM2" s="7" t="s">
        <v>356</v>
      </c>
      <c r="GN2" s="7" t="s">
        <v>481</v>
      </c>
      <c r="GO2" s="7" t="s">
        <v>482</v>
      </c>
    </row>
    <row r="3" spans="1:197" x14ac:dyDescent="0.25">
      <c r="A3" s="3" t="s">
        <v>109</v>
      </c>
      <c r="B3" s="4">
        <v>43021</v>
      </c>
      <c r="C3" s="3">
        <v>2</v>
      </c>
      <c r="D3" s="2" t="s">
        <v>109</v>
      </c>
      <c r="E3" s="2" t="s">
        <v>110</v>
      </c>
      <c r="F3" s="2" t="s">
        <v>111</v>
      </c>
      <c r="G3" s="2" t="s">
        <v>110</v>
      </c>
      <c r="H3" s="2" t="s">
        <v>112</v>
      </c>
      <c r="I3" s="2">
        <v>6.6371475799999997</v>
      </c>
      <c r="J3" s="2">
        <v>80.31292483</v>
      </c>
      <c r="K3" s="2" t="s">
        <v>113</v>
      </c>
      <c r="L3" s="2" t="s">
        <v>114</v>
      </c>
      <c r="M3" s="2" t="s">
        <v>114</v>
      </c>
      <c r="N3" s="2" t="s">
        <v>115</v>
      </c>
      <c r="O3" s="2" t="s">
        <v>111</v>
      </c>
      <c r="P3" s="2" t="s">
        <v>110</v>
      </c>
      <c r="Q3" s="2" t="s">
        <v>112</v>
      </c>
      <c r="R3" s="3">
        <v>201</v>
      </c>
      <c r="S3" s="3">
        <v>710</v>
      </c>
      <c r="T3" s="3">
        <v>6</v>
      </c>
      <c r="U3" s="3">
        <v>2</v>
      </c>
      <c r="V3" s="3">
        <v>29</v>
      </c>
      <c r="W3" s="3">
        <v>26</v>
      </c>
      <c r="X3" s="3">
        <v>55</v>
      </c>
      <c r="Y3" s="3">
        <v>51</v>
      </c>
      <c r="Z3" s="3">
        <v>202</v>
      </c>
      <c r="AA3" s="3">
        <v>229</v>
      </c>
      <c r="AB3" s="3">
        <v>61</v>
      </c>
      <c r="AC3" s="3">
        <v>47</v>
      </c>
      <c r="AD3" s="3">
        <v>8</v>
      </c>
      <c r="AE3" s="3">
        <v>55</v>
      </c>
      <c r="AF3" s="3">
        <v>106</v>
      </c>
      <c r="AG3" s="3">
        <v>431</v>
      </c>
      <c r="AH3" s="3">
        <v>108</v>
      </c>
      <c r="AI3" s="3">
        <v>353</v>
      </c>
      <c r="AJ3" s="3">
        <v>355</v>
      </c>
      <c r="AK3" s="3">
        <v>708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2" t="s">
        <v>116</v>
      </c>
      <c r="AV3" s="2" t="s">
        <v>117</v>
      </c>
      <c r="AW3" s="2" t="s">
        <v>118</v>
      </c>
      <c r="AX3" s="2" t="s">
        <v>119</v>
      </c>
      <c r="AY3" s="2" t="s">
        <v>120</v>
      </c>
      <c r="AZ3" s="2" t="s">
        <v>121</v>
      </c>
      <c r="BA3" s="2" t="s">
        <v>122</v>
      </c>
      <c r="BB3" s="2" t="s">
        <v>123</v>
      </c>
      <c r="BC3" s="2" t="s">
        <v>119</v>
      </c>
      <c r="BD3" s="2" t="s">
        <v>117</v>
      </c>
      <c r="BE3" s="2" t="s">
        <v>117</v>
      </c>
      <c r="BF3" s="2" t="s">
        <v>117</v>
      </c>
      <c r="BG3" s="2" t="s">
        <v>124</v>
      </c>
      <c r="BH3" s="2" t="s">
        <v>125</v>
      </c>
      <c r="BI3" s="2" t="s">
        <v>126</v>
      </c>
      <c r="BJ3" s="2" t="s">
        <v>127</v>
      </c>
      <c r="BK3" s="2" t="s">
        <v>127</v>
      </c>
      <c r="BL3" s="3">
        <v>1</v>
      </c>
      <c r="BM3" s="2" t="s">
        <v>128</v>
      </c>
      <c r="BN3" s="2" t="s">
        <v>129</v>
      </c>
      <c r="BO3" s="3">
        <v>2</v>
      </c>
      <c r="BP3" s="2" t="s">
        <v>128</v>
      </c>
      <c r="BQ3" s="2" t="s">
        <v>129</v>
      </c>
      <c r="BR3" s="2" t="s">
        <v>130</v>
      </c>
      <c r="BS3" s="2" t="s">
        <v>131</v>
      </c>
      <c r="BT3" s="2" t="s">
        <v>132</v>
      </c>
      <c r="BU3" s="2" t="s">
        <v>117</v>
      </c>
      <c r="BV3" s="2" t="s">
        <v>117</v>
      </c>
      <c r="BW3" s="2" t="s">
        <v>119</v>
      </c>
      <c r="BX3" s="2" t="s">
        <v>133</v>
      </c>
      <c r="BY3" s="2" t="s">
        <v>133</v>
      </c>
      <c r="BZ3" s="2" t="s">
        <v>119</v>
      </c>
      <c r="CA3" s="2" t="s">
        <v>117</v>
      </c>
      <c r="CB3" s="2" t="s">
        <v>117</v>
      </c>
      <c r="CC3" s="2" t="s">
        <v>115</v>
      </c>
      <c r="CD3" s="2" t="s">
        <v>113</v>
      </c>
      <c r="CE3" s="2" t="s">
        <v>113</v>
      </c>
      <c r="CF3" s="2" t="s">
        <v>113</v>
      </c>
      <c r="CG3" s="2" t="s">
        <v>113</v>
      </c>
      <c r="CH3" s="2" t="s">
        <v>119</v>
      </c>
      <c r="CI3" s="2" t="s">
        <v>119</v>
      </c>
      <c r="CJ3" s="2" t="s">
        <v>134</v>
      </c>
      <c r="CK3" s="2" t="s">
        <v>134</v>
      </c>
      <c r="CL3" s="2" t="s">
        <v>117</v>
      </c>
      <c r="CM3" s="2" t="s">
        <v>135</v>
      </c>
      <c r="CN3" s="2">
        <v>0</v>
      </c>
      <c r="CO3" s="2">
        <v>0</v>
      </c>
      <c r="CP3" s="2" t="s">
        <v>119</v>
      </c>
      <c r="CQ3" s="2" t="s">
        <v>119</v>
      </c>
      <c r="CR3" s="2" t="s">
        <v>119</v>
      </c>
      <c r="CS3" s="2" t="s">
        <v>136</v>
      </c>
      <c r="CT3" s="2" t="s">
        <v>117</v>
      </c>
      <c r="CU3" s="2" t="s">
        <v>286</v>
      </c>
      <c r="CV3" s="8" t="s">
        <v>113</v>
      </c>
      <c r="CW3" s="8" t="s">
        <v>113</v>
      </c>
      <c r="CX3" s="8">
        <v>0</v>
      </c>
      <c r="CY3" s="8" t="s">
        <v>113</v>
      </c>
      <c r="CZ3" s="8" t="s">
        <v>113</v>
      </c>
      <c r="DA3" s="8">
        <v>0</v>
      </c>
      <c r="DB3" s="8" t="s">
        <v>119</v>
      </c>
      <c r="DC3" s="8" t="s">
        <v>119</v>
      </c>
      <c r="DD3" s="8">
        <v>1</v>
      </c>
      <c r="DE3" s="8" t="s">
        <v>119</v>
      </c>
      <c r="DF3" s="8" t="s">
        <v>119</v>
      </c>
      <c r="DG3" s="8">
        <v>1</v>
      </c>
      <c r="DH3" s="9">
        <f>(CX3+DA3+DD3+DG3)/4</f>
        <v>0.5</v>
      </c>
      <c r="DI3" s="8" t="s">
        <v>113</v>
      </c>
      <c r="DJ3" s="8" t="s">
        <v>113</v>
      </c>
      <c r="DK3" s="8">
        <v>1</v>
      </c>
      <c r="DL3" s="8" t="s">
        <v>113</v>
      </c>
      <c r="DM3" s="8" t="s">
        <v>113</v>
      </c>
      <c r="DN3" s="8">
        <v>1</v>
      </c>
      <c r="DO3" s="8" t="s">
        <v>113</v>
      </c>
      <c r="DP3" s="8" t="s">
        <v>113</v>
      </c>
      <c r="DQ3" s="8">
        <v>1</v>
      </c>
      <c r="DR3" s="8" t="s">
        <v>119</v>
      </c>
      <c r="DS3" s="8" t="s">
        <v>119</v>
      </c>
      <c r="DT3" s="8">
        <v>1</v>
      </c>
      <c r="DU3" s="9">
        <f>(DT3+DQ3+DN3+DK3)/4</f>
        <v>1</v>
      </c>
      <c r="DV3" s="8">
        <v>0</v>
      </c>
      <c r="DW3" s="8">
        <v>0</v>
      </c>
      <c r="DX3" s="8">
        <v>1</v>
      </c>
      <c r="DY3" s="8" t="s">
        <v>113</v>
      </c>
      <c r="DZ3" s="8" t="s">
        <v>113</v>
      </c>
      <c r="EA3" s="8">
        <v>1</v>
      </c>
      <c r="EB3" s="8" t="s">
        <v>119</v>
      </c>
      <c r="EC3" s="8" t="s">
        <v>119</v>
      </c>
      <c r="ED3" s="8">
        <v>1</v>
      </c>
      <c r="EE3" s="8" t="s">
        <v>119</v>
      </c>
      <c r="EF3" s="8" t="s">
        <v>119</v>
      </c>
      <c r="EG3" s="8">
        <v>1</v>
      </c>
      <c r="EH3" s="9">
        <f>(DX3+EA3+ED3+EG3)/4</f>
        <v>1</v>
      </c>
      <c r="EI3" s="8" t="s">
        <v>119</v>
      </c>
      <c r="EJ3" s="8" t="s">
        <v>119</v>
      </c>
      <c r="EK3" s="8">
        <v>1</v>
      </c>
      <c r="EL3" s="8" t="s">
        <v>119</v>
      </c>
      <c r="EM3" s="8" t="s">
        <v>119</v>
      </c>
      <c r="EN3" s="8">
        <v>1</v>
      </c>
      <c r="EO3" s="8" t="s">
        <v>119</v>
      </c>
      <c r="EP3" s="8" t="s">
        <v>119</v>
      </c>
      <c r="EQ3" s="8">
        <v>1</v>
      </c>
      <c r="ER3" s="8" t="s">
        <v>119</v>
      </c>
      <c r="ES3" s="8" t="s">
        <v>119</v>
      </c>
      <c r="ET3" s="8">
        <v>1</v>
      </c>
      <c r="EU3" s="9">
        <f>(EK3+EN3+EQ3+ET3)/4</f>
        <v>1</v>
      </c>
      <c r="EV3" s="8" t="s">
        <v>119</v>
      </c>
      <c r="EW3" s="8" t="s">
        <v>119</v>
      </c>
      <c r="EX3" s="8">
        <v>1</v>
      </c>
      <c r="EY3" s="8" t="s">
        <v>119</v>
      </c>
      <c r="EZ3" s="8" t="s">
        <v>119</v>
      </c>
      <c r="FA3" s="8">
        <v>1</v>
      </c>
      <c r="FB3" s="8" t="s">
        <v>119</v>
      </c>
      <c r="FC3" s="8" t="s">
        <v>119</v>
      </c>
      <c r="FD3" s="8">
        <v>1</v>
      </c>
      <c r="FE3" s="8" t="s">
        <v>119</v>
      </c>
      <c r="FF3" s="8" t="s">
        <v>119</v>
      </c>
      <c r="FG3" s="8">
        <v>1</v>
      </c>
      <c r="FH3" s="9">
        <f>(EX3+FA3+FD3+FG3)/4</f>
        <v>1</v>
      </c>
      <c r="FI3" s="8" t="s">
        <v>119</v>
      </c>
      <c r="FJ3" s="8" t="s">
        <v>119</v>
      </c>
      <c r="FK3" s="8">
        <v>1</v>
      </c>
      <c r="FL3" s="8" t="s">
        <v>113</v>
      </c>
      <c r="FM3" s="8" t="s">
        <v>113</v>
      </c>
      <c r="FN3" s="8">
        <v>1</v>
      </c>
      <c r="FO3" s="8" t="s">
        <v>119</v>
      </c>
      <c r="FP3" s="8" t="s">
        <v>119</v>
      </c>
      <c r="FQ3" s="8">
        <v>1</v>
      </c>
      <c r="FR3" s="8" t="s">
        <v>119</v>
      </c>
      <c r="FS3" s="8" t="s">
        <v>119</v>
      </c>
      <c r="FT3" s="8">
        <v>1</v>
      </c>
      <c r="FU3" s="9">
        <f>(FK3+FN3+FQ3+FT3)/4</f>
        <v>1</v>
      </c>
      <c r="FV3" s="8" t="s">
        <v>359</v>
      </c>
      <c r="FW3" s="8" t="s">
        <v>360</v>
      </c>
      <c r="FX3" s="8">
        <v>0</v>
      </c>
      <c r="FY3" s="8" t="s">
        <v>359</v>
      </c>
      <c r="FZ3" s="8" t="s">
        <v>129</v>
      </c>
      <c r="GA3" s="8">
        <v>0</v>
      </c>
      <c r="GB3" s="9">
        <f>(FX3+GA3)/2</f>
        <v>0</v>
      </c>
      <c r="GC3" s="8" t="s">
        <v>119</v>
      </c>
      <c r="GD3" s="8" t="s">
        <v>119</v>
      </c>
      <c r="GE3" s="8">
        <v>1</v>
      </c>
      <c r="GF3" s="8" t="s">
        <v>119</v>
      </c>
      <c r="GG3" s="8" t="s">
        <v>119</v>
      </c>
      <c r="GH3" s="8">
        <v>1</v>
      </c>
      <c r="GI3" s="8" t="s">
        <v>119</v>
      </c>
      <c r="GJ3" s="8" t="s">
        <v>119</v>
      </c>
      <c r="GK3" s="8">
        <v>1</v>
      </c>
      <c r="GL3" s="8" t="s">
        <v>119</v>
      </c>
      <c r="GM3" s="8" t="s">
        <v>119</v>
      </c>
      <c r="GN3" s="8">
        <v>1</v>
      </c>
      <c r="GO3" s="9">
        <f>(GE3+GH3+GK3+GN3)/4</f>
        <v>1</v>
      </c>
    </row>
    <row r="4" spans="1:197" x14ac:dyDescent="0.25">
      <c r="A4" s="3" t="s">
        <v>137</v>
      </c>
      <c r="B4" s="4">
        <v>43016</v>
      </c>
      <c r="C4" s="3">
        <v>2</v>
      </c>
      <c r="D4" s="2" t="s">
        <v>137</v>
      </c>
      <c r="E4" s="2" t="s">
        <v>138</v>
      </c>
      <c r="F4" s="2" t="s">
        <v>111</v>
      </c>
      <c r="G4" s="2" t="s">
        <v>139</v>
      </c>
      <c r="H4" s="2" t="s">
        <v>138</v>
      </c>
      <c r="I4" s="2">
        <v>6.6466930499999997</v>
      </c>
      <c r="J4" s="2">
        <v>80.354838560000005</v>
      </c>
      <c r="K4" s="2" t="s">
        <v>113</v>
      </c>
      <c r="L4" s="2" t="s">
        <v>140</v>
      </c>
      <c r="M4" s="2" t="s">
        <v>140</v>
      </c>
      <c r="N4" s="2" t="s">
        <v>119</v>
      </c>
      <c r="O4" s="2" t="s">
        <v>111</v>
      </c>
      <c r="P4" s="2" t="s">
        <v>139</v>
      </c>
      <c r="Q4" s="2" t="s">
        <v>138</v>
      </c>
      <c r="R4" s="3">
        <v>171</v>
      </c>
      <c r="S4" s="3">
        <v>495</v>
      </c>
      <c r="T4" s="3">
        <v>5</v>
      </c>
      <c r="U4" s="3">
        <v>1</v>
      </c>
      <c r="V4" s="3">
        <v>20</v>
      </c>
      <c r="W4" s="3">
        <v>18</v>
      </c>
      <c r="X4" s="3">
        <v>38</v>
      </c>
      <c r="Y4" s="3">
        <v>36</v>
      </c>
      <c r="Z4" s="3">
        <v>141</v>
      </c>
      <c r="AA4" s="3">
        <v>160</v>
      </c>
      <c r="AB4" s="3">
        <v>42</v>
      </c>
      <c r="AC4" s="3">
        <v>33</v>
      </c>
      <c r="AD4" s="3">
        <v>6</v>
      </c>
      <c r="AE4" s="3">
        <v>38</v>
      </c>
      <c r="AF4" s="3">
        <v>74</v>
      </c>
      <c r="AG4" s="3">
        <v>301</v>
      </c>
      <c r="AH4" s="3">
        <v>75</v>
      </c>
      <c r="AI4" s="3">
        <v>246</v>
      </c>
      <c r="AJ4" s="3">
        <v>248</v>
      </c>
      <c r="AK4" s="3">
        <v>494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2" t="s">
        <v>116</v>
      </c>
      <c r="AV4" s="2" t="s">
        <v>117</v>
      </c>
      <c r="AW4" s="2" t="s">
        <v>118</v>
      </c>
      <c r="AX4" s="2" t="s">
        <v>119</v>
      </c>
      <c r="AY4" s="2" t="s">
        <v>120</v>
      </c>
      <c r="AZ4" s="2" t="s">
        <v>142</v>
      </c>
      <c r="BA4" s="2" t="s">
        <v>143</v>
      </c>
      <c r="BB4" s="2" t="s">
        <v>144</v>
      </c>
      <c r="BC4" s="2" t="s">
        <v>117</v>
      </c>
      <c r="BD4" s="2" t="s">
        <v>117</v>
      </c>
      <c r="BE4" s="2" t="s">
        <v>117</v>
      </c>
      <c r="BF4" s="2" t="s">
        <v>117</v>
      </c>
      <c r="BG4" s="2" t="s">
        <v>145</v>
      </c>
      <c r="BH4" s="2" t="s">
        <v>125</v>
      </c>
      <c r="BI4" s="2" t="s">
        <v>146</v>
      </c>
      <c r="BJ4" s="2" t="s">
        <v>127</v>
      </c>
      <c r="BK4" s="2" t="s">
        <v>127</v>
      </c>
      <c r="BL4" s="3">
        <v>1</v>
      </c>
      <c r="BM4" s="2" t="s">
        <v>128</v>
      </c>
      <c r="BN4" s="2" t="s">
        <v>147</v>
      </c>
      <c r="BO4" s="3">
        <v>1</v>
      </c>
      <c r="BP4" s="2" t="s">
        <v>128</v>
      </c>
      <c r="BQ4" s="2" t="s">
        <v>147</v>
      </c>
      <c r="BR4" s="2" t="s">
        <v>130</v>
      </c>
      <c r="BS4" s="2" t="s">
        <v>131</v>
      </c>
      <c r="BT4" s="2" t="s">
        <v>132</v>
      </c>
      <c r="BU4" s="2" t="s">
        <v>117</v>
      </c>
      <c r="BV4" s="2" t="s">
        <v>117</v>
      </c>
      <c r="BW4" s="2" t="s">
        <v>117</v>
      </c>
      <c r="BX4" s="2" t="s">
        <v>119</v>
      </c>
      <c r="BY4" s="2" t="s">
        <v>119</v>
      </c>
      <c r="BZ4" s="2" t="s">
        <v>119</v>
      </c>
      <c r="CA4" s="2" t="s">
        <v>117</v>
      </c>
      <c r="CB4" s="2" t="s">
        <v>117</v>
      </c>
      <c r="CC4" s="2" t="s">
        <v>115</v>
      </c>
      <c r="CD4" s="2" t="s">
        <v>117</v>
      </c>
      <c r="CE4" s="2" t="s">
        <v>117</v>
      </c>
      <c r="CF4" s="2" t="s">
        <v>148</v>
      </c>
      <c r="CG4" s="2" t="s">
        <v>148</v>
      </c>
      <c r="CH4" s="2" t="s">
        <v>119</v>
      </c>
      <c r="CI4" s="2" t="s">
        <v>119</v>
      </c>
      <c r="CJ4" s="2" t="s">
        <v>134</v>
      </c>
      <c r="CK4" s="2" t="s">
        <v>134</v>
      </c>
      <c r="CL4" s="2" t="s">
        <v>119</v>
      </c>
      <c r="CM4" s="2" t="s">
        <v>119</v>
      </c>
      <c r="CN4" s="2">
        <v>1</v>
      </c>
      <c r="CO4" s="2">
        <v>0</v>
      </c>
      <c r="CP4" s="2" t="s">
        <v>117</v>
      </c>
      <c r="CQ4" s="2" t="s">
        <v>119</v>
      </c>
      <c r="CR4" s="2" t="s">
        <v>119</v>
      </c>
      <c r="CS4" s="2" t="s">
        <v>136</v>
      </c>
      <c r="CT4" s="2" t="s">
        <v>119</v>
      </c>
      <c r="CU4" s="2" t="s">
        <v>286</v>
      </c>
      <c r="CV4" s="8" t="s">
        <v>361</v>
      </c>
      <c r="CW4" s="8" t="s">
        <v>361</v>
      </c>
      <c r="CX4" s="8">
        <v>0</v>
      </c>
      <c r="CY4" s="8" t="s">
        <v>362</v>
      </c>
      <c r="CZ4" s="8" t="s">
        <v>362</v>
      </c>
      <c r="DA4" s="8">
        <v>0</v>
      </c>
      <c r="DB4" s="8" t="s">
        <v>119</v>
      </c>
      <c r="DC4" s="8" t="s">
        <v>119</v>
      </c>
      <c r="DD4" s="8">
        <v>1</v>
      </c>
      <c r="DE4" s="8" t="s">
        <v>119</v>
      </c>
      <c r="DF4" s="8" t="s">
        <v>119</v>
      </c>
      <c r="DG4" s="8">
        <v>1</v>
      </c>
      <c r="DH4" s="9">
        <f t="shared" ref="DH4:DH33" si="0">(CX4+DA4+DD4+DG4)/4</f>
        <v>0.5</v>
      </c>
      <c r="DI4" s="8" t="s">
        <v>363</v>
      </c>
      <c r="DJ4" s="8" t="s">
        <v>363</v>
      </c>
      <c r="DK4" s="8">
        <v>1</v>
      </c>
      <c r="DL4" s="8" t="s">
        <v>364</v>
      </c>
      <c r="DM4" s="8" t="s">
        <v>364</v>
      </c>
      <c r="DN4" s="8">
        <v>1</v>
      </c>
      <c r="DO4" s="8" t="s">
        <v>365</v>
      </c>
      <c r="DP4" s="8" t="s">
        <v>365</v>
      </c>
      <c r="DQ4" s="8">
        <v>1</v>
      </c>
      <c r="DR4" s="8" t="s">
        <v>119</v>
      </c>
      <c r="DS4" s="8" t="s">
        <v>119</v>
      </c>
      <c r="DT4" s="8">
        <v>1</v>
      </c>
      <c r="DU4" s="9">
        <f t="shared" ref="DU4:DU33" si="1">(DT4+DQ4+DN4+DK4)/4</f>
        <v>1</v>
      </c>
      <c r="DV4" s="8">
        <v>10</v>
      </c>
      <c r="DW4" s="8">
        <v>10</v>
      </c>
      <c r="DX4" s="8">
        <v>1</v>
      </c>
      <c r="DY4" s="8" t="s">
        <v>366</v>
      </c>
      <c r="DZ4" s="8" t="s">
        <v>119</v>
      </c>
      <c r="EA4" s="8">
        <v>0</v>
      </c>
      <c r="EB4" s="8" t="s">
        <v>119</v>
      </c>
      <c r="EC4" s="8" t="s">
        <v>119</v>
      </c>
      <c r="ED4" s="8">
        <v>1</v>
      </c>
      <c r="EE4" s="8" t="s">
        <v>117</v>
      </c>
      <c r="EF4" s="8" t="s">
        <v>117</v>
      </c>
      <c r="EG4" s="8">
        <v>1</v>
      </c>
      <c r="EH4" s="9">
        <f t="shared" ref="EH4:EH33" si="2">(DX4+EA4+ED4+EG4)/4</f>
        <v>0.75</v>
      </c>
      <c r="EI4" s="8" t="s">
        <v>119</v>
      </c>
      <c r="EJ4" s="8" t="s">
        <v>119</v>
      </c>
      <c r="EK4" s="8">
        <v>1</v>
      </c>
      <c r="EL4" s="8" t="s">
        <v>119</v>
      </c>
      <c r="EM4" s="8" t="s">
        <v>119</v>
      </c>
      <c r="EN4" s="8">
        <v>1</v>
      </c>
      <c r="EO4" s="8" t="s">
        <v>119</v>
      </c>
      <c r="EP4" s="8" t="s">
        <v>119</v>
      </c>
      <c r="EQ4" s="8">
        <v>1</v>
      </c>
      <c r="ER4" s="8" t="s">
        <v>119</v>
      </c>
      <c r="ES4" s="8" t="s">
        <v>119</v>
      </c>
      <c r="ET4" s="8">
        <v>1</v>
      </c>
      <c r="EU4" s="9">
        <f t="shared" ref="EU4:EU33" si="3">(EK4+EN4+EQ4+ET4)/4</f>
        <v>1</v>
      </c>
      <c r="EV4" s="8" t="s">
        <v>119</v>
      </c>
      <c r="EW4" s="8" t="s">
        <v>119</v>
      </c>
      <c r="EX4" s="8">
        <v>1</v>
      </c>
      <c r="EY4" s="8" t="s">
        <v>119</v>
      </c>
      <c r="EZ4" s="8" t="s">
        <v>119</v>
      </c>
      <c r="FA4" s="8">
        <v>1</v>
      </c>
      <c r="FB4" s="8" t="s">
        <v>119</v>
      </c>
      <c r="FC4" s="8" t="s">
        <v>119</v>
      </c>
      <c r="FD4" s="8">
        <v>1</v>
      </c>
      <c r="FE4" s="8" t="s">
        <v>119</v>
      </c>
      <c r="FF4" s="8" t="s">
        <v>119</v>
      </c>
      <c r="FG4" s="8">
        <v>1</v>
      </c>
      <c r="FH4" s="9">
        <f t="shared" ref="FH4:FH33" si="4">(EX4+FA4+FD4+FG4)/4</f>
        <v>1</v>
      </c>
      <c r="FI4" s="8" t="s">
        <v>119</v>
      </c>
      <c r="FJ4" s="8" t="s">
        <v>119</v>
      </c>
      <c r="FK4" s="8">
        <v>1</v>
      </c>
      <c r="FL4" s="8" t="s">
        <v>367</v>
      </c>
      <c r="FM4" s="8" t="s">
        <v>367</v>
      </c>
      <c r="FN4" s="8">
        <v>1</v>
      </c>
      <c r="FO4" s="8" t="s">
        <v>119</v>
      </c>
      <c r="FP4" s="8" t="s">
        <v>119</v>
      </c>
      <c r="FQ4" s="8">
        <v>1</v>
      </c>
      <c r="FR4" s="8" t="s">
        <v>119</v>
      </c>
      <c r="FS4" s="8" t="s">
        <v>119</v>
      </c>
      <c r="FT4" s="8">
        <v>1</v>
      </c>
      <c r="FU4" s="9">
        <f t="shared" ref="FU4:FU33" si="5">(FK4+FN4+FQ4+FT4)/4</f>
        <v>1</v>
      </c>
      <c r="FV4" s="8" t="s">
        <v>368</v>
      </c>
      <c r="FW4" s="8" t="s">
        <v>359</v>
      </c>
      <c r="FX4" s="8">
        <v>0</v>
      </c>
      <c r="FY4" s="8" t="s">
        <v>359</v>
      </c>
      <c r="FZ4" s="8" t="s">
        <v>359</v>
      </c>
      <c r="GA4" s="8">
        <v>1</v>
      </c>
      <c r="GB4" s="9">
        <f t="shared" ref="GB4:GB33" si="6">(FX4+GA4)/2</f>
        <v>0.5</v>
      </c>
      <c r="GC4" s="8" t="s">
        <v>119</v>
      </c>
      <c r="GD4" s="8" t="s">
        <v>119</v>
      </c>
      <c r="GE4" s="8">
        <v>1</v>
      </c>
      <c r="GF4" s="8" t="s">
        <v>119</v>
      </c>
      <c r="GG4" s="8" t="s">
        <v>119</v>
      </c>
      <c r="GH4" s="8">
        <v>1</v>
      </c>
      <c r="GI4" s="8" t="s">
        <v>119</v>
      </c>
      <c r="GJ4" s="8" t="s">
        <v>119</v>
      </c>
      <c r="GK4" s="8">
        <v>1</v>
      </c>
      <c r="GL4" s="8" t="s">
        <v>119</v>
      </c>
      <c r="GM4" s="8" t="s">
        <v>119</v>
      </c>
      <c r="GN4" s="8">
        <v>1</v>
      </c>
      <c r="GO4" s="9">
        <f t="shared" ref="GO4:GO33" si="7">(GE4+GH4+GK4+GN4)/4</f>
        <v>1</v>
      </c>
    </row>
    <row r="5" spans="1:197" x14ac:dyDescent="0.25">
      <c r="A5" s="3" t="s">
        <v>149</v>
      </c>
      <c r="B5" s="4">
        <v>43016</v>
      </c>
      <c r="C5" s="3">
        <v>2</v>
      </c>
      <c r="D5" s="2" t="s">
        <v>149</v>
      </c>
      <c r="E5" s="2" t="s">
        <v>150</v>
      </c>
      <c r="F5" s="2" t="s">
        <v>111</v>
      </c>
      <c r="G5" s="2" t="s">
        <v>139</v>
      </c>
      <c r="H5" s="2" t="s">
        <v>138</v>
      </c>
      <c r="I5" s="2">
        <v>6.64668072</v>
      </c>
      <c r="J5" s="2">
        <v>80.354625400000003</v>
      </c>
      <c r="K5" s="2" t="s">
        <v>113</v>
      </c>
      <c r="L5" s="2" t="s">
        <v>114</v>
      </c>
      <c r="M5" s="2" t="s">
        <v>114</v>
      </c>
      <c r="N5" s="2" t="s">
        <v>115</v>
      </c>
      <c r="O5" s="2" t="s">
        <v>111</v>
      </c>
      <c r="P5" s="2" t="s">
        <v>139</v>
      </c>
      <c r="Q5" s="2" t="s">
        <v>151</v>
      </c>
      <c r="R5" s="3">
        <v>15</v>
      </c>
      <c r="S5" s="3">
        <v>56</v>
      </c>
      <c r="T5" s="3">
        <v>2</v>
      </c>
      <c r="U5" s="3">
        <v>1</v>
      </c>
      <c r="V5" s="3">
        <v>4</v>
      </c>
      <c r="W5" s="3">
        <v>2</v>
      </c>
      <c r="X5" s="3">
        <v>4</v>
      </c>
      <c r="Y5" s="3">
        <v>4</v>
      </c>
      <c r="Z5" s="3">
        <v>19</v>
      </c>
      <c r="AA5" s="3">
        <v>15</v>
      </c>
      <c r="AB5" s="3">
        <v>3</v>
      </c>
      <c r="AC5" s="3">
        <v>2</v>
      </c>
      <c r="AD5" s="3">
        <v>3</v>
      </c>
      <c r="AE5" s="3">
        <v>6</v>
      </c>
      <c r="AF5" s="3">
        <v>8</v>
      </c>
      <c r="AG5" s="3">
        <v>34</v>
      </c>
      <c r="AH5" s="3">
        <v>5</v>
      </c>
      <c r="AI5" s="3">
        <v>32</v>
      </c>
      <c r="AJ5" s="3">
        <v>24</v>
      </c>
      <c r="AK5" s="3">
        <v>56</v>
      </c>
      <c r="AL5" s="3">
        <v>0</v>
      </c>
      <c r="AM5" s="3">
        <v>1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2" t="s">
        <v>116</v>
      </c>
      <c r="AV5" s="2" t="s">
        <v>117</v>
      </c>
      <c r="AW5" s="2" t="s">
        <v>118</v>
      </c>
      <c r="AX5" s="2" t="s">
        <v>119</v>
      </c>
      <c r="AY5" s="2" t="s">
        <v>120</v>
      </c>
      <c r="AZ5" s="2" t="s">
        <v>142</v>
      </c>
      <c r="BA5" s="2" t="s">
        <v>143</v>
      </c>
      <c r="BB5" s="2" t="s">
        <v>152</v>
      </c>
      <c r="BC5" s="2" t="s">
        <v>117</v>
      </c>
      <c r="BD5" s="2" t="s">
        <v>117</v>
      </c>
      <c r="BE5" s="2" t="s">
        <v>117</v>
      </c>
      <c r="BF5" s="2" t="s">
        <v>117</v>
      </c>
      <c r="BG5" s="2" t="s">
        <v>145</v>
      </c>
      <c r="BH5" s="2" t="s">
        <v>125</v>
      </c>
      <c r="BI5" s="2" t="s">
        <v>146</v>
      </c>
      <c r="BJ5" s="2" t="s">
        <v>127</v>
      </c>
      <c r="BK5" s="2" t="s">
        <v>127</v>
      </c>
      <c r="BL5" s="3">
        <v>3</v>
      </c>
      <c r="BM5" s="2" t="s">
        <v>128</v>
      </c>
      <c r="BN5" s="2" t="s">
        <v>153</v>
      </c>
      <c r="BO5" s="3">
        <v>1</v>
      </c>
      <c r="BP5" s="2" t="s">
        <v>128</v>
      </c>
      <c r="BQ5" s="2" t="s">
        <v>154</v>
      </c>
      <c r="BR5" s="2" t="s">
        <v>155</v>
      </c>
      <c r="BS5" s="2" t="s">
        <v>131</v>
      </c>
      <c r="BT5" s="2" t="s">
        <v>156</v>
      </c>
      <c r="BU5" s="2" t="s">
        <v>117</v>
      </c>
      <c r="BV5" s="2" t="s">
        <v>117</v>
      </c>
      <c r="BW5" s="2" t="s">
        <v>117</v>
      </c>
      <c r="BX5" s="2" t="s">
        <v>119</v>
      </c>
      <c r="BY5" s="2" t="s">
        <v>119</v>
      </c>
      <c r="BZ5" s="2" t="s">
        <v>119</v>
      </c>
      <c r="CA5" s="2" t="s">
        <v>117</v>
      </c>
      <c r="CB5" s="2" t="s">
        <v>117</v>
      </c>
      <c r="CC5" s="2" t="s">
        <v>115</v>
      </c>
      <c r="CD5" s="2" t="s">
        <v>117</v>
      </c>
      <c r="CE5" s="2" t="s">
        <v>117</v>
      </c>
      <c r="CF5" s="2" t="s">
        <v>148</v>
      </c>
      <c r="CG5" s="2" t="s">
        <v>148</v>
      </c>
      <c r="CH5" s="2" t="s">
        <v>119</v>
      </c>
      <c r="CI5" s="2" t="s">
        <v>119</v>
      </c>
      <c r="CJ5" s="2" t="s">
        <v>134</v>
      </c>
      <c r="CK5" s="2" t="s">
        <v>134</v>
      </c>
      <c r="CL5" s="2" t="s">
        <v>117</v>
      </c>
      <c r="CM5" s="2" t="s">
        <v>157</v>
      </c>
      <c r="CN5" s="2">
        <v>1</v>
      </c>
      <c r="CO5" s="2">
        <v>0</v>
      </c>
      <c r="CP5" s="2" t="s">
        <v>117</v>
      </c>
      <c r="CQ5" s="2" t="s">
        <v>119</v>
      </c>
      <c r="CR5" s="2" t="s">
        <v>119</v>
      </c>
      <c r="CS5" s="2" t="s">
        <v>136</v>
      </c>
      <c r="CT5" s="2" t="s">
        <v>119</v>
      </c>
      <c r="CU5" s="2" t="s">
        <v>286</v>
      </c>
      <c r="CV5" s="8" t="s">
        <v>361</v>
      </c>
      <c r="CW5" s="8" t="s">
        <v>365</v>
      </c>
      <c r="CX5" s="8">
        <v>1</v>
      </c>
      <c r="CY5" s="8" t="s">
        <v>362</v>
      </c>
      <c r="CZ5" s="8" t="s">
        <v>362</v>
      </c>
      <c r="DA5" s="8">
        <v>0</v>
      </c>
      <c r="DB5" s="8" t="s">
        <v>119</v>
      </c>
      <c r="DC5" s="8" t="s">
        <v>117</v>
      </c>
      <c r="DD5" s="8">
        <v>0</v>
      </c>
      <c r="DE5" s="8" t="s">
        <v>119</v>
      </c>
      <c r="DF5" s="8" t="s">
        <v>119</v>
      </c>
      <c r="DG5" s="8">
        <v>1</v>
      </c>
      <c r="DH5" s="9">
        <f t="shared" si="0"/>
        <v>0.5</v>
      </c>
      <c r="DI5" s="8" t="s">
        <v>363</v>
      </c>
      <c r="DJ5" s="8" t="s">
        <v>363</v>
      </c>
      <c r="DK5" s="8">
        <v>1</v>
      </c>
      <c r="DL5" s="8" t="s">
        <v>369</v>
      </c>
      <c r="DM5" s="8" t="s">
        <v>369</v>
      </c>
      <c r="DN5" s="8">
        <v>1</v>
      </c>
      <c r="DO5" s="8" t="s">
        <v>365</v>
      </c>
      <c r="DP5" s="8" t="s">
        <v>365</v>
      </c>
      <c r="DQ5" s="8">
        <v>1</v>
      </c>
      <c r="DR5" s="8" t="s">
        <v>119</v>
      </c>
      <c r="DS5" s="8" t="s">
        <v>119</v>
      </c>
      <c r="DT5" s="8">
        <v>1</v>
      </c>
      <c r="DU5" s="9">
        <f t="shared" si="1"/>
        <v>1</v>
      </c>
      <c r="DV5" s="8">
        <v>15</v>
      </c>
      <c r="DW5" s="8">
        <v>20</v>
      </c>
      <c r="DX5" s="8">
        <v>0</v>
      </c>
      <c r="DY5" s="8" t="s">
        <v>366</v>
      </c>
      <c r="DZ5" s="8" t="s">
        <v>370</v>
      </c>
      <c r="EA5" s="8">
        <v>0</v>
      </c>
      <c r="EB5" s="8" t="s">
        <v>119</v>
      </c>
      <c r="EC5" s="8" t="s">
        <v>119</v>
      </c>
      <c r="ED5" s="8">
        <v>1</v>
      </c>
      <c r="EE5" s="8" t="s">
        <v>117</v>
      </c>
      <c r="EF5" s="8" t="s">
        <v>117</v>
      </c>
      <c r="EG5" s="8">
        <v>1</v>
      </c>
      <c r="EH5" s="9">
        <f t="shared" si="2"/>
        <v>0.5</v>
      </c>
      <c r="EI5" s="8" t="s">
        <v>119</v>
      </c>
      <c r="EJ5" s="8" t="s">
        <v>117</v>
      </c>
      <c r="EK5" s="8">
        <v>0</v>
      </c>
      <c r="EL5" s="8" t="s">
        <v>119</v>
      </c>
      <c r="EM5" s="8" t="s">
        <v>117</v>
      </c>
      <c r="EN5" s="8">
        <v>0</v>
      </c>
      <c r="EO5" s="8" t="s">
        <v>119</v>
      </c>
      <c r="EP5" s="8" t="s">
        <v>117</v>
      </c>
      <c r="EQ5" s="8">
        <v>0</v>
      </c>
      <c r="ER5" s="8" t="s">
        <v>117</v>
      </c>
      <c r="ES5" s="8" t="s">
        <v>117</v>
      </c>
      <c r="ET5" s="8">
        <v>1</v>
      </c>
      <c r="EU5" s="9">
        <f t="shared" si="3"/>
        <v>0.25</v>
      </c>
      <c r="EV5" s="8" t="s">
        <v>119</v>
      </c>
      <c r="EW5" s="8" t="s">
        <v>119</v>
      </c>
      <c r="EX5" s="8">
        <v>1</v>
      </c>
      <c r="EY5" s="8" t="s">
        <v>119</v>
      </c>
      <c r="EZ5" s="8" t="s">
        <v>117</v>
      </c>
      <c r="FA5" s="8">
        <v>0</v>
      </c>
      <c r="FB5" s="8" t="s">
        <v>119</v>
      </c>
      <c r="FC5" s="8" t="s">
        <v>119</v>
      </c>
      <c r="FD5" s="8">
        <v>1</v>
      </c>
      <c r="FE5" s="8" t="s">
        <v>117</v>
      </c>
      <c r="FF5" s="8" t="s">
        <v>117</v>
      </c>
      <c r="FG5" s="8">
        <v>1</v>
      </c>
      <c r="FH5" s="9">
        <f t="shared" si="4"/>
        <v>0.75</v>
      </c>
      <c r="FI5" s="8" t="s">
        <v>119</v>
      </c>
      <c r="FJ5" s="8" t="s">
        <v>119</v>
      </c>
      <c r="FK5" s="8">
        <v>1</v>
      </c>
      <c r="FL5" s="8" t="s">
        <v>119</v>
      </c>
      <c r="FM5" s="8" t="s">
        <v>119</v>
      </c>
      <c r="FN5" s="8">
        <v>1</v>
      </c>
      <c r="FO5" s="8" t="s">
        <v>119</v>
      </c>
      <c r="FP5" s="8" t="s">
        <v>119</v>
      </c>
      <c r="FQ5" s="8">
        <v>1</v>
      </c>
      <c r="FR5" s="8" t="s">
        <v>119</v>
      </c>
      <c r="FS5" s="8" t="s">
        <v>119</v>
      </c>
      <c r="FT5" s="8">
        <v>1</v>
      </c>
      <c r="FU5" s="9">
        <f t="shared" si="5"/>
        <v>1</v>
      </c>
      <c r="FV5" s="8" t="s">
        <v>368</v>
      </c>
      <c r="FW5" s="8" t="s">
        <v>359</v>
      </c>
      <c r="FX5" s="8">
        <v>0</v>
      </c>
      <c r="FY5" s="8" t="s">
        <v>371</v>
      </c>
      <c r="FZ5" s="8" t="s">
        <v>359</v>
      </c>
      <c r="GA5" s="8">
        <v>0</v>
      </c>
      <c r="GB5" s="9">
        <f t="shared" si="6"/>
        <v>0</v>
      </c>
      <c r="GC5" s="8" t="s">
        <v>117</v>
      </c>
      <c r="GD5" s="8" t="s">
        <v>117</v>
      </c>
      <c r="GE5" s="8">
        <v>1</v>
      </c>
      <c r="GF5" s="8" t="s">
        <v>117</v>
      </c>
      <c r="GG5" s="8" t="s">
        <v>119</v>
      </c>
      <c r="GH5" s="8">
        <v>0</v>
      </c>
      <c r="GI5" s="8" t="s">
        <v>119</v>
      </c>
      <c r="GJ5" s="8" t="s">
        <v>119</v>
      </c>
      <c r="GK5" s="8">
        <v>1</v>
      </c>
      <c r="GL5" s="8" t="s">
        <v>117</v>
      </c>
      <c r="GM5" s="8" t="s">
        <v>117</v>
      </c>
      <c r="GN5" s="8">
        <v>1</v>
      </c>
      <c r="GO5" s="9">
        <f t="shared" si="7"/>
        <v>0.75</v>
      </c>
    </row>
    <row r="6" spans="1:197" x14ac:dyDescent="0.25">
      <c r="A6" s="3" t="s">
        <v>158</v>
      </c>
      <c r="B6" s="4">
        <v>43012</v>
      </c>
      <c r="C6" s="3">
        <v>2</v>
      </c>
      <c r="D6" s="2" t="s">
        <v>158</v>
      </c>
      <c r="E6" s="2" t="s">
        <v>159</v>
      </c>
      <c r="F6" s="2" t="s">
        <v>111</v>
      </c>
      <c r="G6" s="2" t="s">
        <v>139</v>
      </c>
      <c r="H6" s="2" t="s">
        <v>160</v>
      </c>
      <c r="I6" s="2">
        <v>6.6726728700000004</v>
      </c>
      <c r="J6" s="2">
        <v>80.321266109999996</v>
      </c>
      <c r="K6" s="2" t="s">
        <v>113</v>
      </c>
      <c r="L6" s="2" t="s">
        <v>114</v>
      </c>
      <c r="M6" s="2" t="s">
        <v>114</v>
      </c>
      <c r="N6" s="2" t="s">
        <v>115</v>
      </c>
      <c r="O6" s="2" t="s">
        <v>111</v>
      </c>
      <c r="P6" s="2" t="s">
        <v>139</v>
      </c>
      <c r="Q6" s="2" t="s">
        <v>160</v>
      </c>
      <c r="R6" s="3">
        <v>26</v>
      </c>
      <c r="S6" s="3">
        <v>91</v>
      </c>
      <c r="T6" s="3">
        <v>0</v>
      </c>
      <c r="U6" s="3">
        <v>0</v>
      </c>
      <c r="V6" s="3">
        <v>4</v>
      </c>
      <c r="W6" s="3">
        <v>3</v>
      </c>
      <c r="X6" s="3">
        <v>9</v>
      </c>
      <c r="Y6" s="3">
        <v>9</v>
      </c>
      <c r="Z6" s="3">
        <v>30</v>
      </c>
      <c r="AA6" s="3">
        <v>33</v>
      </c>
      <c r="AB6" s="3">
        <v>15</v>
      </c>
      <c r="AC6" s="3">
        <v>10</v>
      </c>
      <c r="AD6" s="3">
        <v>0</v>
      </c>
      <c r="AE6" s="3">
        <v>7</v>
      </c>
      <c r="AF6" s="3">
        <v>18</v>
      </c>
      <c r="AG6" s="3">
        <v>63</v>
      </c>
      <c r="AH6" s="3">
        <v>25</v>
      </c>
      <c r="AI6" s="3">
        <v>58</v>
      </c>
      <c r="AJ6" s="3">
        <v>55</v>
      </c>
      <c r="AK6" s="3">
        <v>113</v>
      </c>
      <c r="AL6" s="3">
        <v>2</v>
      </c>
      <c r="AM6" s="3">
        <v>7</v>
      </c>
      <c r="AN6" s="3">
        <v>9</v>
      </c>
      <c r="AO6" s="3">
        <v>0</v>
      </c>
      <c r="AP6" s="3">
        <v>1</v>
      </c>
      <c r="AQ6" s="3">
        <v>0</v>
      </c>
      <c r="AR6" s="3">
        <v>6</v>
      </c>
      <c r="AS6" s="3">
        <v>0</v>
      </c>
      <c r="AT6" s="3">
        <v>1</v>
      </c>
      <c r="AU6" s="2" t="s">
        <v>116</v>
      </c>
      <c r="AV6" s="2" t="s">
        <v>117</v>
      </c>
      <c r="AW6" s="2" t="s">
        <v>118</v>
      </c>
      <c r="AX6" s="2" t="s">
        <v>119</v>
      </c>
      <c r="AY6" s="2" t="s">
        <v>120</v>
      </c>
      <c r="AZ6" s="2" t="s">
        <v>121</v>
      </c>
      <c r="BA6" s="2" t="s">
        <v>161</v>
      </c>
      <c r="BB6" s="2" t="s">
        <v>152</v>
      </c>
      <c r="BC6" s="2" t="s">
        <v>119</v>
      </c>
      <c r="BD6" s="2" t="s">
        <v>117</v>
      </c>
      <c r="BE6" s="2" t="s">
        <v>117</v>
      </c>
      <c r="BF6" s="2" t="s">
        <v>119</v>
      </c>
      <c r="BG6" s="2" t="s">
        <v>124</v>
      </c>
      <c r="BH6" s="2" t="s">
        <v>162</v>
      </c>
      <c r="BI6" s="2" t="s">
        <v>126</v>
      </c>
      <c r="BJ6" s="2" t="s">
        <v>127</v>
      </c>
      <c r="BK6" s="2" t="s">
        <v>127</v>
      </c>
      <c r="BL6" s="3">
        <v>2</v>
      </c>
      <c r="BM6" s="2" t="s">
        <v>163</v>
      </c>
      <c r="BN6" s="2" t="s">
        <v>129</v>
      </c>
      <c r="BO6" s="3">
        <v>1</v>
      </c>
      <c r="BP6" s="2" t="s">
        <v>128</v>
      </c>
      <c r="BQ6" s="2" t="s">
        <v>147</v>
      </c>
      <c r="BR6" s="2" t="s">
        <v>130</v>
      </c>
      <c r="BS6" s="2" t="s">
        <v>131</v>
      </c>
      <c r="BT6" s="2" t="s">
        <v>156</v>
      </c>
      <c r="BU6" s="2" t="s">
        <v>119</v>
      </c>
      <c r="BV6" s="2" t="s">
        <v>117</v>
      </c>
      <c r="BW6" s="2" t="s">
        <v>117</v>
      </c>
      <c r="BX6" s="2" t="s">
        <v>164</v>
      </c>
      <c r="BY6" s="2" t="s">
        <v>165</v>
      </c>
      <c r="BZ6" s="2" t="s">
        <v>117</v>
      </c>
      <c r="CA6" s="2" t="s">
        <v>117</v>
      </c>
      <c r="CB6" s="2" t="s">
        <v>117</v>
      </c>
      <c r="CC6" s="2" t="s">
        <v>115</v>
      </c>
      <c r="CD6" s="2" t="s">
        <v>117</v>
      </c>
      <c r="CE6" s="2" t="s">
        <v>117</v>
      </c>
      <c r="CF6" s="2" t="s">
        <v>148</v>
      </c>
      <c r="CG6" s="2" t="s">
        <v>166</v>
      </c>
      <c r="CH6" s="2" t="s">
        <v>119</v>
      </c>
      <c r="CI6" s="2" t="s">
        <v>119</v>
      </c>
      <c r="CJ6" s="2" t="s">
        <v>134</v>
      </c>
      <c r="CK6" s="2" t="s">
        <v>134</v>
      </c>
      <c r="CL6" s="2" t="s">
        <v>119</v>
      </c>
      <c r="CM6" s="2" t="s">
        <v>119</v>
      </c>
      <c r="CN6" s="2">
        <v>1</v>
      </c>
      <c r="CO6" s="2">
        <v>0</v>
      </c>
      <c r="CP6" s="2" t="s">
        <v>119</v>
      </c>
      <c r="CQ6" s="2" t="s">
        <v>117</v>
      </c>
      <c r="CR6" s="2" t="s">
        <v>119</v>
      </c>
      <c r="CS6" s="2" t="s">
        <v>136</v>
      </c>
      <c r="CT6" s="2" t="s">
        <v>119</v>
      </c>
      <c r="CU6" s="2" t="s">
        <v>286</v>
      </c>
      <c r="CV6" s="8" t="s">
        <v>372</v>
      </c>
      <c r="CW6" s="8" t="s">
        <v>373</v>
      </c>
      <c r="CX6" s="8">
        <v>1</v>
      </c>
      <c r="CY6" s="8" t="s">
        <v>374</v>
      </c>
      <c r="CZ6" s="8" t="s">
        <v>375</v>
      </c>
      <c r="DA6" s="8">
        <v>1</v>
      </c>
      <c r="DB6" s="8" t="s">
        <v>119</v>
      </c>
      <c r="DC6" s="8" t="s">
        <v>117</v>
      </c>
      <c r="DD6" s="8">
        <v>0</v>
      </c>
      <c r="DE6" s="8" t="s">
        <v>119</v>
      </c>
      <c r="DF6" s="8" t="s">
        <v>117</v>
      </c>
      <c r="DG6" s="8">
        <v>0</v>
      </c>
      <c r="DH6" s="9">
        <f t="shared" si="0"/>
        <v>0.5</v>
      </c>
      <c r="DI6" s="8" t="s">
        <v>376</v>
      </c>
      <c r="DJ6" s="8" t="s">
        <v>377</v>
      </c>
      <c r="DK6" s="8">
        <v>0</v>
      </c>
      <c r="DL6" s="8" t="s">
        <v>378</v>
      </c>
      <c r="DM6" s="8" t="s">
        <v>379</v>
      </c>
      <c r="DN6" s="8">
        <v>0</v>
      </c>
      <c r="DO6" s="8" t="s">
        <v>365</v>
      </c>
      <c r="DP6" s="8" t="s">
        <v>361</v>
      </c>
      <c r="DQ6" s="8">
        <v>0</v>
      </c>
      <c r="DR6" s="8" t="s">
        <v>119</v>
      </c>
      <c r="DS6" s="8" t="s">
        <v>117</v>
      </c>
      <c r="DT6" s="8">
        <v>0</v>
      </c>
      <c r="DU6" s="9">
        <f t="shared" si="1"/>
        <v>0</v>
      </c>
      <c r="DV6" s="8">
        <v>20</v>
      </c>
      <c r="DW6" s="8">
        <v>8</v>
      </c>
      <c r="DX6" s="8">
        <v>0</v>
      </c>
      <c r="DY6" s="8" t="s">
        <v>366</v>
      </c>
      <c r="DZ6" s="8" t="s">
        <v>380</v>
      </c>
      <c r="EA6" s="8">
        <v>0</v>
      </c>
      <c r="EB6" s="8" t="s">
        <v>119</v>
      </c>
      <c r="EC6" s="8" t="s">
        <v>119</v>
      </c>
      <c r="ED6" s="8">
        <v>1</v>
      </c>
      <c r="EE6" s="8" t="s">
        <v>117</v>
      </c>
      <c r="EF6" s="8" t="s">
        <v>117</v>
      </c>
      <c r="EG6" s="8">
        <v>1</v>
      </c>
      <c r="EH6" s="9">
        <f t="shared" si="2"/>
        <v>0.5</v>
      </c>
      <c r="EI6" s="8" t="s">
        <v>119</v>
      </c>
      <c r="EJ6" s="8" t="s">
        <v>117</v>
      </c>
      <c r="EK6" s="8">
        <v>0</v>
      </c>
      <c r="EL6" s="8" t="s">
        <v>119</v>
      </c>
      <c r="EM6" s="8" t="s">
        <v>117</v>
      </c>
      <c r="EN6" s="8">
        <v>0</v>
      </c>
      <c r="EO6" s="8" t="s">
        <v>119</v>
      </c>
      <c r="EP6" s="8" t="s">
        <v>117</v>
      </c>
      <c r="EQ6" s="8">
        <v>0</v>
      </c>
      <c r="ER6" s="8" t="s">
        <v>119</v>
      </c>
      <c r="ES6" s="8" t="s">
        <v>117</v>
      </c>
      <c r="ET6" s="8">
        <v>0</v>
      </c>
      <c r="EU6" s="9">
        <f t="shared" si="3"/>
        <v>0</v>
      </c>
      <c r="EV6" s="8" t="s">
        <v>117</v>
      </c>
      <c r="EW6" s="8" t="s">
        <v>117</v>
      </c>
      <c r="EX6" s="8">
        <v>1</v>
      </c>
      <c r="EY6" s="8" t="s">
        <v>117</v>
      </c>
      <c r="EZ6" s="8" t="s">
        <v>117</v>
      </c>
      <c r="FA6" s="8">
        <v>1</v>
      </c>
      <c r="FB6" s="8" t="s">
        <v>117</v>
      </c>
      <c r="FC6" s="8" t="s">
        <v>117</v>
      </c>
      <c r="FD6" s="8">
        <v>1</v>
      </c>
      <c r="FE6" s="8" t="s">
        <v>117</v>
      </c>
      <c r="FF6" s="8" t="s">
        <v>117</v>
      </c>
      <c r="FG6" s="8">
        <v>1</v>
      </c>
      <c r="FH6" s="9">
        <f t="shared" si="4"/>
        <v>1</v>
      </c>
      <c r="FI6" s="8" t="s">
        <v>117</v>
      </c>
      <c r="FJ6" s="8" t="s">
        <v>119</v>
      </c>
      <c r="FK6" s="8">
        <v>0</v>
      </c>
      <c r="FL6" s="8" t="s">
        <v>381</v>
      </c>
      <c r="FM6" s="8" t="s">
        <v>367</v>
      </c>
      <c r="FN6" s="8">
        <v>0</v>
      </c>
      <c r="FO6" s="8" t="s">
        <v>119</v>
      </c>
      <c r="FP6" s="8" t="s">
        <v>117</v>
      </c>
      <c r="FQ6" s="8">
        <v>0</v>
      </c>
      <c r="FR6" s="8" t="s">
        <v>119</v>
      </c>
      <c r="FS6" s="8" t="s">
        <v>117</v>
      </c>
      <c r="FT6" s="8">
        <v>0</v>
      </c>
      <c r="FU6" s="9">
        <f t="shared" si="5"/>
        <v>0</v>
      </c>
      <c r="FV6" s="8" t="s">
        <v>368</v>
      </c>
      <c r="FW6" s="8" t="s">
        <v>360</v>
      </c>
      <c r="FX6" s="8">
        <v>0</v>
      </c>
      <c r="FY6" s="8" t="s">
        <v>359</v>
      </c>
      <c r="FZ6" s="8" t="s">
        <v>129</v>
      </c>
      <c r="GA6" s="8">
        <v>0</v>
      </c>
      <c r="GB6" s="9">
        <f t="shared" si="6"/>
        <v>0</v>
      </c>
      <c r="GC6" s="8" t="s">
        <v>117</v>
      </c>
      <c r="GD6" s="8" t="s">
        <v>117</v>
      </c>
      <c r="GE6" s="8">
        <v>1</v>
      </c>
      <c r="GF6" s="8" t="s">
        <v>117</v>
      </c>
      <c r="GG6" s="8" t="s">
        <v>117</v>
      </c>
      <c r="GH6" s="8">
        <v>1</v>
      </c>
      <c r="GI6" s="8" t="s">
        <v>117</v>
      </c>
      <c r="GJ6" s="8" t="s">
        <v>117</v>
      </c>
      <c r="GK6" s="8">
        <v>1</v>
      </c>
      <c r="GL6" s="8" t="s">
        <v>117</v>
      </c>
      <c r="GM6" s="8" t="s">
        <v>117</v>
      </c>
      <c r="GN6" s="8">
        <v>1</v>
      </c>
      <c r="GO6" s="9">
        <f t="shared" si="7"/>
        <v>1</v>
      </c>
    </row>
    <row r="7" spans="1:197" x14ac:dyDescent="0.25">
      <c r="A7" s="3" t="s">
        <v>167</v>
      </c>
      <c r="B7" s="4">
        <v>43017</v>
      </c>
      <c r="C7" s="3">
        <v>2</v>
      </c>
      <c r="D7" s="2" t="s">
        <v>167</v>
      </c>
      <c r="E7" s="2" t="s">
        <v>168</v>
      </c>
      <c r="F7" s="2" t="s">
        <v>111</v>
      </c>
      <c r="G7" s="2" t="s">
        <v>111</v>
      </c>
      <c r="H7" s="2" t="s">
        <v>168</v>
      </c>
      <c r="I7" s="2">
        <v>6.7109843099999997</v>
      </c>
      <c r="J7" s="2">
        <v>80.493158300000005</v>
      </c>
      <c r="K7" s="2" t="s">
        <v>113</v>
      </c>
      <c r="L7" s="2" t="s">
        <v>114</v>
      </c>
      <c r="M7" s="2" t="s">
        <v>114</v>
      </c>
      <c r="N7" s="2" t="s">
        <v>115</v>
      </c>
      <c r="O7" s="2" t="s">
        <v>111</v>
      </c>
      <c r="P7" s="2" t="s">
        <v>111</v>
      </c>
      <c r="Q7" s="2" t="s">
        <v>168</v>
      </c>
      <c r="R7" s="3">
        <v>52</v>
      </c>
      <c r="S7" s="3">
        <v>260</v>
      </c>
      <c r="T7" s="3">
        <v>2</v>
      </c>
      <c r="U7" s="3">
        <v>1</v>
      </c>
      <c r="V7" s="3">
        <v>11</v>
      </c>
      <c r="W7" s="3">
        <v>9</v>
      </c>
      <c r="X7" s="3">
        <v>20</v>
      </c>
      <c r="Y7" s="3">
        <v>19</v>
      </c>
      <c r="Z7" s="3">
        <v>74</v>
      </c>
      <c r="AA7" s="3">
        <v>84</v>
      </c>
      <c r="AB7" s="3">
        <v>22</v>
      </c>
      <c r="AC7" s="3">
        <v>17</v>
      </c>
      <c r="AD7" s="3">
        <v>3</v>
      </c>
      <c r="AE7" s="3">
        <v>20</v>
      </c>
      <c r="AF7" s="3">
        <v>39</v>
      </c>
      <c r="AG7" s="3">
        <v>158</v>
      </c>
      <c r="AH7" s="3">
        <v>39</v>
      </c>
      <c r="AI7" s="3">
        <v>129</v>
      </c>
      <c r="AJ7" s="3">
        <v>130</v>
      </c>
      <c r="AK7" s="3">
        <v>259</v>
      </c>
      <c r="AL7" s="3">
        <v>1</v>
      </c>
      <c r="AM7" s="3">
        <v>30</v>
      </c>
      <c r="AN7" s="3">
        <v>1</v>
      </c>
      <c r="AO7" s="3">
        <v>3</v>
      </c>
      <c r="AP7" s="3">
        <v>1</v>
      </c>
      <c r="AQ7" s="3">
        <v>0</v>
      </c>
      <c r="AR7" s="3">
        <v>11</v>
      </c>
      <c r="AS7" s="3">
        <v>0</v>
      </c>
      <c r="AT7" s="3">
        <v>0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169</v>
      </c>
      <c r="BB7" s="2" t="s">
        <v>123</v>
      </c>
      <c r="BC7" s="2" t="s">
        <v>117</v>
      </c>
      <c r="BD7" s="2" t="s">
        <v>119</v>
      </c>
      <c r="BE7" s="2" t="s">
        <v>117</v>
      </c>
      <c r="BF7" s="2" t="s">
        <v>117</v>
      </c>
      <c r="BG7" s="2" t="s">
        <v>145</v>
      </c>
      <c r="BH7" s="2" t="s">
        <v>170</v>
      </c>
      <c r="BI7" s="2" t="s">
        <v>146</v>
      </c>
      <c r="BJ7" s="2" t="s">
        <v>171</v>
      </c>
      <c r="BK7" s="2" t="s">
        <v>171</v>
      </c>
      <c r="BL7" s="3">
        <v>7</v>
      </c>
      <c r="BM7" s="2" t="s">
        <v>172</v>
      </c>
      <c r="BN7" s="2" t="s">
        <v>129</v>
      </c>
      <c r="BO7" s="3">
        <v>6</v>
      </c>
      <c r="BP7" s="2" t="s">
        <v>172</v>
      </c>
      <c r="BQ7" s="2" t="s">
        <v>129</v>
      </c>
      <c r="BR7" s="2" t="s">
        <v>130</v>
      </c>
      <c r="BS7" s="2" t="s">
        <v>173</v>
      </c>
      <c r="BT7" s="2" t="s">
        <v>156</v>
      </c>
      <c r="BU7" s="2" t="s">
        <v>117</v>
      </c>
      <c r="BV7" s="2" t="s">
        <v>117</v>
      </c>
      <c r="BW7" s="2" t="s">
        <v>117</v>
      </c>
      <c r="BX7" s="2" t="s">
        <v>119</v>
      </c>
      <c r="BY7" s="2" t="s">
        <v>119</v>
      </c>
      <c r="BZ7" s="2" t="s">
        <v>119</v>
      </c>
      <c r="CA7" s="2" t="s">
        <v>117</v>
      </c>
      <c r="CB7" s="2" t="s">
        <v>117</v>
      </c>
      <c r="CC7" s="2" t="s">
        <v>115</v>
      </c>
      <c r="CD7" s="2" t="s">
        <v>117</v>
      </c>
      <c r="CE7" s="2" t="s">
        <v>119</v>
      </c>
      <c r="CF7" s="2" t="s">
        <v>166</v>
      </c>
      <c r="CG7" s="2" t="s">
        <v>166</v>
      </c>
      <c r="CH7" s="2" t="s">
        <v>119</v>
      </c>
      <c r="CI7" s="2" t="s">
        <v>119</v>
      </c>
      <c r="CJ7" s="2" t="s">
        <v>134</v>
      </c>
      <c r="CK7" s="2" t="s">
        <v>134</v>
      </c>
      <c r="CL7" s="2" t="s">
        <v>117</v>
      </c>
      <c r="CM7" s="2" t="s">
        <v>135</v>
      </c>
      <c r="CN7" s="2">
        <v>0</v>
      </c>
      <c r="CO7" s="2">
        <v>0</v>
      </c>
      <c r="CP7" s="2" t="s">
        <v>117</v>
      </c>
      <c r="CQ7" s="2" t="s">
        <v>119</v>
      </c>
      <c r="CR7" s="2" t="s">
        <v>119</v>
      </c>
      <c r="CS7" s="2" t="s">
        <v>136</v>
      </c>
      <c r="CT7" s="2" t="s">
        <v>117</v>
      </c>
      <c r="CU7" s="2" t="s">
        <v>174</v>
      </c>
      <c r="CV7" s="8" t="s">
        <v>382</v>
      </c>
      <c r="CW7" s="8" t="s">
        <v>373</v>
      </c>
      <c r="CX7" s="8">
        <v>1</v>
      </c>
      <c r="CY7" s="8" t="s">
        <v>374</v>
      </c>
      <c r="CZ7" s="8" t="s">
        <v>374</v>
      </c>
      <c r="DA7" s="8">
        <v>0</v>
      </c>
      <c r="DB7" s="8" t="s">
        <v>119</v>
      </c>
      <c r="DC7" s="8" t="s">
        <v>119</v>
      </c>
      <c r="DD7" s="8">
        <v>1</v>
      </c>
      <c r="DE7" s="8" t="s">
        <v>119</v>
      </c>
      <c r="DF7" s="8" t="s">
        <v>119</v>
      </c>
      <c r="DG7" s="8">
        <v>1</v>
      </c>
      <c r="DH7" s="9">
        <f t="shared" si="0"/>
        <v>0.75</v>
      </c>
      <c r="DI7" s="8" t="s">
        <v>363</v>
      </c>
      <c r="DJ7" s="8" t="s">
        <v>383</v>
      </c>
      <c r="DK7" s="8">
        <v>0</v>
      </c>
      <c r="DL7" s="8" t="s">
        <v>384</v>
      </c>
      <c r="DM7" s="8" t="s">
        <v>385</v>
      </c>
      <c r="DN7" s="8">
        <v>0</v>
      </c>
      <c r="DO7" s="8" t="s">
        <v>365</v>
      </c>
      <c r="DP7" s="8" t="s">
        <v>386</v>
      </c>
      <c r="DQ7" s="8">
        <v>0</v>
      </c>
      <c r="DR7" s="8" t="s">
        <v>119</v>
      </c>
      <c r="DS7" s="8" t="s">
        <v>117</v>
      </c>
      <c r="DT7" s="8">
        <v>0</v>
      </c>
      <c r="DU7" s="9">
        <f t="shared" si="1"/>
        <v>0</v>
      </c>
      <c r="DV7" s="8">
        <v>20</v>
      </c>
      <c r="DW7" s="8">
        <v>20</v>
      </c>
      <c r="DX7" s="8">
        <v>1</v>
      </c>
      <c r="DY7" s="8" t="s">
        <v>387</v>
      </c>
      <c r="DZ7" s="8" t="s">
        <v>370</v>
      </c>
      <c r="EA7" s="8">
        <v>0</v>
      </c>
      <c r="EB7" s="8" t="s">
        <v>119</v>
      </c>
      <c r="EC7" s="8" t="s">
        <v>119</v>
      </c>
      <c r="ED7" s="8">
        <v>1</v>
      </c>
      <c r="EE7" s="8" t="s">
        <v>117</v>
      </c>
      <c r="EF7" s="8" t="s">
        <v>117</v>
      </c>
      <c r="EG7" s="8">
        <v>1</v>
      </c>
      <c r="EH7" s="9">
        <f t="shared" si="2"/>
        <v>0.75</v>
      </c>
      <c r="EI7" s="8" t="s">
        <v>119</v>
      </c>
      <c r="EJ7" s="8" t="s">
        <v>117</v>
      </c>
      <c r="EK7" s="8">
        <v>0</v>
      </c>
      <c r="EL7" s="8" t="s">
        <v>119</v>
      </c>
      <c r="EM7" s="8" t="s">
        <v>119</v>
      </c>
      <c r="EN7" s="8">
        <v>1</v>
      </c>
      <c r="EO7" s="8" t="s">
        <v>119</v>
      </c>
      <c r="EP7" s="8" t="s">
        <v>119</v>
      </c>
      <c r="EQ7" s="8">
        <v>1</v>
      </c>
      <c r="ER7" s="8" t="s">
        <v>119</v>
      </c>
      <c r="ES7" s="8" t="s">
        <v>117</v>
      </c>
      <c r="ET7" s="8">
        <v>0</v>
      </c>
      <c r="EU7" s="9">
        <f t="shared" si="3"/>
        <v>0.5</v>
      </c>
      <c r="EV7" s="8" t="s">
        <v>119</v>
      </c>
      <c r="EW7" s="8" t="s">
        <v>117</v>
      </c>
      <c r="EX7" s="8">
        <v>0</v>
      </c>
      <c r="EY7" s="8" t="s">
        <v>119</v>
      </c>
      <c r="EZ7" s="8" t="s">
        <v>117</v>
      </c>
      <c r="FA7" s="8">
        <v>0</v>
      </c>
      <c r="FB7" s="8" t="s">
        <v>119</v>
      </c>
      <c r="FC7" s="8" t="s">
        <v>119</v>
      </c>
      <c r="FD7" s="8">
        <v>1</v>
      </c>
      <c r="FE7" s="8" t="s">
        <v>119</v>
      </c>
      <c r="FF7" s="8" t="s">
        <v>119</v>
      </c>
      <c r="FG7" s="8">
        <v>1</v>
      </c>
      <c r="FH7" s="9">
        <f t="shared" si="4"/>
        <v>0.5</v>
      </c>
      <c r="FI7" s="8" t="s">
        <v>119</v>
      </c>
      <c r="FJ7" s="8" t="s">
        <v>117</v>
      </c>
      <c r="FK7" s="8">
        <v>0</v>
      </c>
      <c r="FL7" s="8" t="s">
        <v>367</v>
      </c>
      <c r="FM7" s="8" t="s">
        <v>367</v>
      </c>
      <c r="FN7" s="8">
        <v>1</v>
      </c>
      <c r="FO7" s="8" t="s">
        <v>119</v>
      </c>
      <c r="FP7" s="8" t="s">
        <v>119</v>
      </c>
      <c r="FQ7" s="8">
        <v>1</v>
      </c>
      <c r="FR7" s="8" t="s">
        <v>119</v>
      </c>
      <c r="FS7" s="8" t="s">
        <v>119</v>
      </c>
      <c r="FT7" s="8">
        <v>1</v>
      </c>
      <c r="FU7" s="9">
        <f t="shared" si="5"/>
        <v>0.75</v>
      </c>
      <c r="FV7" s="8" t="s">
        <v>360</v>
      </c>
      <c r="FW7" s="8" t="s">
        <v>360</v>
      </c>
      <c r="FX7" s="8">
        <v>1</v>
      </c>
      <c r="FY7" s="8" t="s">
        <v>371</v>
      </c>
      <c r="FZ7" s="8" t="s">
        <v>359</v>
      </c>
      <c r="GA7" s="8">
        <v>0</v>
      </c>
      <c r="GB7" s="9">
        <f t="shared" si="6"/>
        <v>0.5</v>
      </c>
      <c r="GC7" s="8" t="s">
        <v>119</v>
      </c>
      <c r="GD7" s="8" t="s">
        <v>119</v>
      </c>
      <c r="GE7" s="8">
        <v>1</v>
      </c>
      <c r="GF7" s="8" t="s">
        <v>119</v>
      </c>
      <c r="GG7" s="8" t="s">
        <v>117</v>
      </c>
      <c r="GH7" s="8">
        <v>0</v>
      </c>
      <c r="GI7" s="8" t="s">
        <v>119</v>
      </c>
      <c r="GJ7" s="8" t="s">
        <v>119</v>
      </c>
      <c r="GK7" s="8">
        <v>1</v>
      </c>
      <c r="GL7" s="8" t="s">
        <v>119</v>
      </c>
      <c r="GM7" s="8" t="s">
        <v>117</v>
      </c>
      <c r="GN7" s="8">
        <v>0</v>
      </c>
      <c r="GO7" s="9">
        <f t="shared" si="7"/>
        <v>0.5</v>
      </c>
    </row>
    <row r="8" spans="1:197" x14ac:dyDescent="0.25">
      <c r="A8" s="3" t="s">
        <v>175</v>
      </c>
      <c r="B8" s="4">
        <v>43014</v>
      </c>
      <c r="C8" s="3">
        <v>2</v>
      </c>
      <c r="D8" s="2" t="s">
        <v>175</v>
      </c>
      <c r="E8" s="2" t="s">
        <v>176</v>
      </c>
      <c r="F8" s="2" t="s">
        <v>111</v>
      </c>
      <c r="G8" s="2" t="s">
        <v>111</v>
      </c>
      <c r="H8" s="2" t="s">
        <v>176</v>
      </c>
      <c r="I8" s="2">
        <v>6.7088577599999999</v>
      </c>
      <c r="J8" s="2">
        <v>80.451586579999997</v>
      </c>
      <c r="K8" s="2" t="s">
        <v>113</v>
      </c>
      <c r="L8" s="2" t="s">
        <v>114</v>
      </c>
      <c r="M8" s="2" t="s">
        <v>114</v>
      </c>
      <c r="N8" s="2" t="s">
        <v>115</v>
      </c>
      <c r="O8" s="2" t="s">
        <v>111</v>
      </c>
      <c r="P8" s="2" t="s">
        <v>111</v>
      </c>
      <c r="Q8" s="2" t="s">
        <v>177</v>
      </c>
      <c r="R8" s="3">
        <v>4</v>
      </c>
      <c r="S8" s="3">
        <v>20</v>
      </c>
      <c r="T8" s="3">
        <v>0</v>
      </c>
      <c r="U8" s="3">
        <v>0</v>
      </c>
      <c r="V8" s="3">
        <v>1</v>
      </c>
      <c r="W8" s="3">
        <v>1</v>
      </c>
      <c r="X8" s="3">
        <v>2</v>
      </c>
      <c r="Y8" s="3">
        <v>1</v>
      </c>
      <c r="Z8" s="3">
        <v>6</v>
      </c>
      <c r="AA8" s="3">
        <v>6</v>
      </c>
      <c r="AB8" s="3">
        <v>2</v>
      </c>
      <c r="AC8" s="3">
        <v>1</v>
      </c>
      <c r="AD8" s="3">
        <v>0</v>
      </c>
      <c r="AE8" s="3">
        <v>2</v>
      </c>
      <c r="AF8" s="3">
        <v>3</v>
      </c>
      <c r="AG8" s="3">
        <v>12</v>
      </c>
      <c r="AH8" s="3">
        <v>3</v>
      </c>
      <c r="AI8" s="3">
        <v>11</v>
      </c>
      <c r="AJ8" s="3">
        <v>9</v>
      </c>
      <c r="AK8" s="3">
        <v>20</v>
      </c>
      <c r="AL8" s="3">
        <v>0</v>
      </c>
      <c r="AM8" s="3">
        <v>2</v>
      </c>
      <c r="AN8" s="3">
        <v>0</v>
      </c>
      <c r="AO8" s="3">
        <v>0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2" t="s">
        <v>178</v>
      </c>
      <c r="AV8" s="2" t="s">
        <v>117</v>
      </c>
      <c r="AW8" s="2" t="s">
        <v>118</v>
      </c>
      <c r="AX8" s="2" t="s">
        <v>119</v>
      </c>
      <c r="AY8" s="2" t="s">
        <v>120</v>
      </c>
      <c r="AZ8" s="2" t="s">
        <v>121</v>
      </c>
      <c r="BA8" s="2" t="s">
        <v>161</v>
      </c>
      <c r="BB8" s="2" t="s">
        <v>152</v>
      </c>
      <c r="BC8" s="2" t="s">
        <v>119</v>
      </c>
      <c r="BD8" s="2" t="s">
        <v>117</v>
      </c>
      <c r="BE8" s="2" t="s">
        <v>119</v>
      </c>
      <c r="BF8" s="2" t="s">
        <v>119</v>
      </c>
      <c r="BG8" s="2" t="s">
        <v>145</v>
      </c>
      <c r="BH8" s="2" t="s">
        <v>162</v>
      </c>
      <c r="BI8" s="2" t="s">
        <v>146</v>
      </c>
      <c r="BJ8" s="2" t="s">
        <v>127</v>
      </c>
      <c r="BK8" s="2" t="s">
        <v>127</v>
      </c>
      <c r="BL8" s="3">
        <v>1</v>
      </c>
      <c r="BM8" s="2" t="s">
        <v>128</v>
      </c>
      <c r="BN8" s="2" t="s">
        <v>129</v>
      </c>
      <c r="BO8" s="3">
        <v>1</v>
      </c>
      <c r="BP8" s="2" t="s">
        <v>128</v>
      </c>
      <c r="BQ8" s="2" t="s">
        <v>129</v>
      </c>
      <c r="BR8" s="2" t="s">
        <v>179</v>
      </c>
      <c r="BS8" s="2" t="s">
        <v>131</v>
      </c>
      <c r="BT8" s="2" t="s">
        <v>132</v>
      </c>
      <c r="BU8" s="2" t="s">
        <v>117</v>
      </c>
      <c r="BV8" s="2" t="s">
        <v>117</v>
      </c>
      <c r="BW8" s="2" t="s">
        <v>117</v>
      </c>
      <c r="BX8" s="2" t="s">
        <v>165</v>
      </c>
      <c r="BY8" s="2" t="s">
        <v>119</v>
      </c>
      <c r="BZ8" s="2" t="s">
        <v>119</v>
      </c>
      <c r="CA8" s="2" t="s">
        <v>117</v>
      </c>
      <c r="CB8" s="2" t="s">
        <v>117</v>
      </c>
      <c r="CC8" s="2" t="s">
        <v>115</v>
      </c>
      <c r="CD8" s="2" t="s">
        <v>117</v>
      </c>
      <c r="CE8" s="2" t="s">
        <v>117</v>
      </c>
      <c r="CF8" s="2" t="s">
        <v>166</v>
      </c>
      <c r="CG8" s="2" t="s">
        <v>166</v>
      </c>
      <c r="CH8" s="2" t="s">
        <v>119</v>
      </c>
      <c r="CI8" s="2" t="s">
        <v>119</v>
      </c>
      <c r="CJ8" s="2" t="s">
        <v>134</v>
      </c>
      <c r="CK8" s="2" t="s">
        <v>134</v>
      </c>
      <c r="CL8" s="2" t="s">
        <v>117</v>
      </c>
      <c r="CM8" s="2" t="s">
        <v>157</v>
      </c>
      <c r="CN8" s="2">
        <v>0</v>
      </c>
      <c r="CO8" s="2">
        <v>0</v>
      </c>
      <c r="CP8" s="2" t="s">
        <v>119</v>
      </c>
      <c r="CQ8" s="2" t="s">
        <v>117</v>
      </c>
      <c r="CR8" s="2" t="s">
        <v>117</v>
      </c>
      <c r="CS8" s="2" t="s">
        <v>136</v>
      </c>
      <c r="CT8" s="2" t="s">
        <v>117</v>
      </c>
      <c r="CU8" s="2" t="s">
        <v>174</v>
      </c>
      <c r="CV8" s="8" t="s">
        <v>388</v>
      </c>
      <c r="CW8" s="8" t="s">
        <v>389</v>
      </c>
      <c r="CX8" s="8">
        <v>1</v>
      </c>
      <c r="CY8" s="8" t="s">
        <v>390</v>
      </c>
      <c r="CZ8" s="8" t="s">
        <v>391</v>
      </c>
      <c r="DA8" s="8">
        <v>1</v>
      </c>
      <c r="DB8" s="8" t="s">
        <v>119</v>
      </c>
      <c r="DC8" s="8" t="s">
        <v>117</v>
      </c>
      <c r="DD8" s="8">
        <v>0</v>
      </c>
      <c r="DE8" s="8" t="s">
        <v>119</v>
      </c>
      <c r="DF8" s="8" t="s">
        <v>117</v>
      </c>
      <c r="DG8" s="8">
        <v>0</v>
      </c>
      <c r="DH8" s="9">
        <f t="shared" si="0"/>
        <v>0.5</v>
      </c>
      <c r="DI8" s="8" t="s">
        <v>392</v>
      </c>
      <c r="DJ8" s="8" t="s">
        <v>393</v>
      </c>
      <c r="DK8" s="8">
        <v>0</v>
      </c>
      <c r="DL8" s="8" t="s">
        <v>394</v>
      </c>
      <c r="DM8" s="8" t="s">
        <v>395</v>
      </c>
      <c r="DN8" s="8">
        <v>0</v>
      </c>
      <c r="DO8" s="8" t="s">
        <v>396</v>
      </c>
      <c r="DP8" s="8" t="s">
        <v>388</v>
      </c>
      <c r="DQ8" s="8">
        <v>0</v>
      </c>
      <c r="DR8" s="8" t="s">
        <v>119</v>
      </c>
      <c r="DS8" s="8" t="s">
        <v>119</v>
      </c>
      <c r="DT8" s="8">
        <v>1</v>
      </c>
      <c r="DU8" s="9">
        <f t="shared" si="1"/>
        <v>0.25</v>
      </c>
      <c r="DV8" s="8">
        <v>10</v>
      </c>
      <c r="DW8" s="8">
        <v>10</v>
      </c>
      <c r="DX8" s="8">
        <v>1</v>
      </c>
      <c r="DY8" s="8" t="s">
        <v>397</v>
      </c>
      <c r="DZ8" s="8" t="s">
        <v>398</v>
      </c>
      <c r="EA8" s="8">
        <v>0</v>
      </c>
      <c r="EB8" s="8" t="s">
        <v>119</v>
      </c>
      <c r="EC8" s="8" t="s">
        <v>119</v>
      </c>
      <c r="ED8" s="8">
        <v>1</v>
      </c>
      <c r="EE8" s="8" t="s">
        <v>119</v>
      </c>
      <c r="EF8" s="8" t="s">
        <v>119</v>
      </c>
      <c r="EG8" s="8">
        <v>1</v>
      </c>
      <c r="EH8" s="9">
        <f t="shared" si="2"/>
        <v>0.75</v>
      </c>
      <c r="EI8" s="8" t="s">
        <v>119</v>
      </c>
      <c r="EJ8" s="8" t="s">
        <v>117</v>
      </c>
      <c r="EK8" s="8">
        <v>0</v>
      </c>
      <c r="EL8" s="8" t="s">
        <v>119</v>
      </c>
      <c r="EM8" s="8" t="s">
        <v>117</v>
      </c>
      <c r="EN8" s="8">
        <v>0</v>
      </c>
      <c r="EO8" s="8" t="s">
        <v>119</v>
      </c>
      <c r="EP8" s="8" t="s">
        <v>119</v>
      </c>
      <c r="EQ8" s="8">
        <v>1</v>
      </c>
      <c r="ER8" s="8" t="s">
        <v>119</v>
      </c>
      <c r="ES8" s="8" t="s">
        <v>119</v>
      </c>
      <c r="ET8" s="8">
        <v>1</v>
      </c>
      <c r="EU8" s="9">
        <f t="shared" si="3"/>
        <v>0.5</v>
      </c>
      <c r="EV8" s="8" t="s">
        <v>119</v>
      </c>
      <c r="EW8" s="8" t="s">
        <v>117</v>
      </c>
      <c r="EX8" s="8">
        <v>0</v>
      </c>
      <c r="EY8" s="8" t="s">
        <v>119</v>
      </c>
      <c r="EZ8" s="8" t="s">
        <v>117</v>
      </c>
      <c r="FA8" s="8">
        <v>0</v>
      </c>
      <c r="FB8" s="8" t="s">
        <v>119</v>
      </c>
      <c r="FC8" s="8" t="s">
        <v>117</v>
      </c>
      <c r="FD8" s="8">
        <v>0</v>
      </c>
      <c r="FE8" s="8" t="s">
        <v>119</v>
      </c>
      <c r="FF8" s="8" t="s">
        <v>117</v>
      </c>
      <c r="FG8" s="8">
        <v>0</v>
      </c>
      <c r="FH8" s="9">
        <f t="shared" si="4"/>
        <v>0</v>
      </c>
      <c r="FI8" s="8" t="s">
        <v>119</v>
      </c>
      <c r="FJ8" s="8" t="s">
        <v>119</v>
      </c>
      <c r="FK8" s="8">
        <v>1</v>
      </c>
      <c r="FL8" s="8" t="s">
        <v>119</v>
      </c>
      <c r="FM8" s="8" t="s">
        <v>367</v>
      </c>
      <c r="FN8" s="8">
        <v>0</v>
      </c>
      <c r="FO8" s="8" t="s">
        <v>119</v>
      </c>
      <c r="FP8" s="8" t="s">
        <v>119</v>
      </c>
      <c r="FQ8" s="8">
        <v>1</v>
      </c>
      <c r="FR8" s="8" t="s">
        <v>119</v>
      </c>
      <c r="FS8" s="8" t="s">
        <v>119</v>
      </c>
      <c r="FT8" s="8">
        <v>1</v>
      </c>
      <c r="FU8" s="9">
        <f t="shared" si="5"/>
        <v>0.75</v>
      </c>
      <c r="FV8" s="8" t="s">
        <v>368</v>
      </c>
      <c r="FW8" s="8" t="s">
        <v>359</v>
      </c>
      <c r="FX8" s="8">
        <v>0</v>
      </c>
      <c r="FY8" s="8" t="s">
        <v>371</v>
      </c>
      <c r="FZ8" s="8" t="s">
        <v>129</v>
      </c>
      <c r="GA8" s="8">
        <v>0</v>
      </c>
      <c r="GB8" s="9">
        <f t="shared" si="6"/>
        <v>0</v>
      </c>
      <c r="GC8" s="8" t="s">
        <v>119</v>
      </c>
      <c r="GD8" s="8" t="s">
        <v>119</v>
      </c>
      <c r="GE8" s="8">
        <v>1</v>
      </c>
      <c r="GF8" s="8" t="s">
        <v>119</v>
      </c>
      <c r="GG8" s="8" t="s">
        <v>119</v>
      </c>
      <c r="GH8" s="8">
        <v>1</v>
      </c>
      <c r="GI8" s="8" t="s">
        <v>119</v>
      </c>
      <c r="GJ8" s="8" t="s">
        <v>119</v>
      </c>
      <c r="GK8" s="8">
        <v>1</v>
      </c>
      <c r="GL8" s="8" t="s">
        <v>119</v>
      </c>
      <c r="GM8" s="8" t="s">
        <v>119</v>
      </c>
      <c r="GN8" s="8">
        <v>1</v>
      </c>
      <c r="GO8" s="9">
        <f t="shared" si="7"/>
        <v>1</v>
      </c>
    </row>
    <row r="9" spans="1:197" x14ac:dyDescent="0.25">
      <c r="A9" s="3" t="s">
        <v>180</v>
      </c>
      <c r="B9" s="4">
        <v>43013</v>
      </c>
      <c r="C9" s="3">
        <v>2</v>
      </c>
      <c r="D9" s="2" t="s">
        <v>180</v>
      </c>
      <c r="E9" s="2" t="s">
        <v>181</v>
      </c>
      <c r="F9" s="2" t="s">
        <v>111</v>
      </c>
      <c r="G9" s="2" t="s">
        <v>182</v>
      </c>
      <c r="H9" s="2" t="s">
        <v>183</v>
      </c>
      <c r="I9" s="2">
        <v>6.5979502700000001</v>
      </c>
      <c r="J9" s="2">
        <v>80.515552189999994</v>
      </c>
      <c r="K9" s="2" t="s">
        <v>113</v>
      </c>
      <c r="L9" s="2" t="s">
        <v>114</v>
      </c>
      <c r="M9" s="2" t="s">
        <v>114</v>
      </c>
      <c r="N9" s="2" t="s">
        <v>115</v>
      </c>
      <c r="O9" s="2" t="s">
        <v>111</v>
      </c>
      <c r="P9" s="2" t="s">
        <v>182</v>
      </c>
      <c r="Q9" s="2" t="s">
        <v>183</v>
      </c>
      <c r="R9" s="3">
        <v>30</v>
      </c>
      <c r="S9" s="3">
        <v>87</v>
      </c>
      <c r="T9" s="3">
        <v>1</v>
      </c>
      <c r="U9" s="3">
        <v>0</v>
      </c>
      <c r="V9" s="3">
        <v>4</v>
      </c>
      <c r="W9" s="3">
        <v>6</v>
      </c>
      <c r="X9" s="3">
        <v>6</v>
      </c>
      <c r="Y9" s="3">
        <v>7</v>
      </c>
      <c r="Z9" s="3">
        <v>29</v>
      </c>
      <c r="AA9" s="3">
        <v>28</v>
      </c>
      <c r="AB9" s="3">
        <v>4</v>
      </c>
      <c r="AC9" s="3">
        <v>3</v>
      </c>
      <c r="AD9" s="3">
        <v>1</v>
      </c>
      <c r="AE9" s="3">
        <v>10</v>
      </c>
      <c r="AF9" s="3">
        <v>13</v>
      </c>
      <c r="AG9" s="3">
        <v>57</v>
      </c>
      <c r="AH9" s="3">
        <v>7</v>
      </c>
      <c r="AI9" s="3">
        <v>44</v>
      </c>
      <c r="AJ9" s="3">
        <v>44</v>
      </c>
      <c r="AK9" s="3">
        <v>88</v>
      </c>
      <c r="AL9" s="3">
        <v>4</v>
      </c>
      <c r="AM9" s="3">
        <v>4</v>
      </c>
      <c r="AN9" s="3">
        <v>0</v>
      </c>
      <c r="AO9" s="3">
        <v>0</v>
      </c>
      <c r="AP9" s="3">
        <v>0</v>
      </c>
      <c r="AQ9" s="3">
        <v>2</v>
      </c>
      <c r="AR9" s="3">
        <v>5</v>
      </c>
      <c r="AS9" s="3">
        <v>0</v>
      </c>
      <c r="AT9" s="3">
        <v>0</v>
      </c>
      <c r="AU9" s="2" t="s">
        <v>116</v>
      </c>
      <c r="AV9" s="2" t="s">
        <v>117</v>
      </c>
      <c r="AW9" s="2" t="s">
        <v>118</v>
      </c>
      <c r="AX9" s="2" t="s">
        <v>119</v>
      </c>
      <c r="AY9" s="2" t="s">
        <v>120</v>
      </c>
      <c r="AZ9" s="2" t="s">
        <v>121</v>
      </c>
      <c r="BA9" s="2" t="s">
        <v>161</v>
      </c>
      <c r="BB9" s="2" t="s">
        <v>152</v>
      </c>
      <c r="BC9" s="2" t="s">
        <v>117</v>
      </c>
      <c r="BD9" s="2" t="s">
        <v>117</v>
      </c>
      <c r="BE9" s="2" t="s">
        <v>117</v>
      </c>
      <c r="BF9" s="2" t="s">
        <v>117</v>
      </c>
      <c r="BG9" s="2" t="s">
        <v>124</v>
      </c>
      <c r="BH9" s="2" t="s">
        <v>170</v>
      </c>
      <c r="BI9" s="2" t="s">
        <v>126</v>
      </c>
      <c r="BJ9" s="2" t="s">
        <v>127</v>
      </c>
      <c r="BK9" s="2" t="s">
        <v>127</v>
      </c>
      <c r="BL9" s="3">
        <v>2</v>
      </c>
      <c r="BM9" s="2" t="s">
        <v>128</v>
      </c>
      <c r="BN9" s="2" t="s">
        <v>129</v>
      </c>
      <c r="BO9" s="3">
        <v>2</v>
      </c>
      <c r="BP9" s="2" t="s">
        <v>172</v>
      </c>
      <c r="BQ9" s="2" t="s">
        <v>147</v>
      </c>
      <c r="BR9" s="2" t="s">
        <v>130</v>
      </c>
      <c r="BS9" s="2" t="s">
        <v>131</v>
      </c>
      <c r="BT9" s="2" t="s">
        <v>156</v>
      </c>
      <c r="BU9" s="2" t="s">
        <v>117</v>
      </c>
      <c r="BV9" s="2" t="s">
        <v>117</v>
      </c>
      <c r="BW9" s="2" t="s">
        <v>117</v>
      </c>
      <c r="BX9" s="2" t="s">
        <v>119</v>
      </c>
      <c r="BY9" s="2" t="s">
        <v>119</v>
      </c>
      <c r="BZ9" s="2" t="s">
        <v>119</v>
      </c>
      <c r="CA9" s="2" t="s">
        <v>117</v>
      </c>
      <c r="CB9" s="2" t="s">
        <v>117</v>
      </c>
      <c r="CC9" s="2" t="s">
        <v>115</v>
      </c>
      <c r="CD9" s="2" t="s">
        <v>117</v>
      </c>
      <c r="CE9" s="2" t="s">
        <v>117</v>
      </c>
      <c r="CF9" s="2" t="s">
        <v>148</v>
      </c>
      <c r="CG9" s="2" t="s">
        <v>166</v>
      </c>
      <c r="CH9" s="2" t="s">
        <v>119</v>
      </c>
      <c r="CI9" s="2" t="s">
        <v>119</v>
      </c>
      <c r="CJ9" s="2" t="s">
        <v>134</v>
      </c>
      <c r="CK9" s="2" t="s">
        <v>134</v>
      </c>
      <c r="CL9" s="2" t="s">
        <v>119</v>
      </c>
      <c r="CM9" s="2" t="s">
        <v>119</v>
      </c>
      <c r="CN9" s="2">
        <v>0</v>
      </c>
      <c r="CO9" s="2">
        <v>0</v>
      </c>
      <c r="CP9" s="2" t="s">
        <v>117</v>
      </c>
      <c r="CQ9" s="2" t="s">
        <v>119</v>
      </c>
      <c r="CR9" s="2" t="s">
        <v>117</v>
      </c>
      <c r="CS9" s="2" t="s">
        <v>136</v>
      </c>
      <c r="CT9" s="2" t="s">
        <v>117</v>
      </c>
      <c r="CU9" s="2" t="s">
        <v>184</v>
      </c>
      <c r="CV9" s="8" t="s">
        <v>372</v>
      </c>
      <c r="CW9" s="8" t="s">
        <v>384</v>
      </c>
      <c r="CX9" s="8">
        <v>1</v>
      </c>
      <c r="CY9" s="8" t="s">
        <v>362</v>
      </c>
      <c r="CZ9" s="8" t="s">
        <v>363</v>
      </c>
      <c r="DA9" s="8">
        <v>1</v>
      </c>
      <c r="DB9" s="8" t="s">
        <v>119</v>
      </c>
      <c r="DC9" s="8" t="s">
        <v>117</v>
      </c>
      <c r="DD9" s="8">
        <v>0</v>
      </c>
      <c r="DE9" s="8" t="s">
        <v>119</v>
      </c>
      <c r="DF9" s="8" t="s">
        <v>117</v>
      </c>
      <c r="DG9" s="8">
        <v>0</v>
      </c>
      <c r="DH9" s="9">
        <f t="shared" si="0"/>
        <v>0.5</v>
      </c>
      <c r="DI9" s="8" t="s">
        <v>363</v>
      </c>
      <c r="DJ9" s="8" t="s">
        <v>399</v>
      </c>
      <c r="DK9" s="8">
        <v>0</v>
      </c>
      <c r="DL9" s="8" t="s">
        <v>369</v>
      </c>
      <c r="DM9" s="8" t="s">
        <v>400</v>
      </c>
      <c r="DN9" s="8">
        <v>0</v>
      </c>
      <c r="DO9" s="8" t="s">
        <v>365</v>
      </c>
      <c r="DP9" s="8" t="s">
        <v>361</v>
      </c>
      <c r="DQ9" s="8">
        <v>0</v>
      </c>
      <c r="DR9" s="8" t="s">
        <v>119</v>
      </c>
      <c r="DS9" s="8" t="s">
        <v>117</v>
      </c>
      <c r="DT9" s="8">
        <v>0</v>
      </c>
      <c r="DU9" s="9">
        <f t="shared" si="1"/>
        <v>0</v>
      </c>
      <c r="DV9" s="8">
        <v>20</v>
      </c>
      <c r="DW9" s="8">
        <v>20</v>
      </c>
      <c r="DX9" s="8">
        <v>1</v>
      </c>
      <c r="DY9" s="8" t="s">
        <v>401</v>
      </c>
      <c r="DZ9" s="8" t="s">
        <v>370</v>
      </c>
      <c r="EA9" s="8">
        <v>0</v>
      </c>
      <c r="EB9" s="8" t="s">
        <v>119</v>
      </c>
      <c r="EC9" s="8" t="s">
        <v>119</v>
      </c>
      <c r="ED9" s="8">
        <v>1</v>
      </c>
      <c r="EE9" s="8" t="s">
        <v>117</v>
      </c>
      <c r="EF9" s="8" t="s">
        <v>117</v>
      </c>
      <c r="EG9" s="8">
        <v>1</v>
      </c>
      <c r="EH9" s="9">
        <f t="shared" si="2"/>
        <v>0.75</v>
      </c>
      <c r="EI9" s="8" t="s">
        <v>119</v>
      </c>
      <c r="EJ9" s="8" t="s">
        <v>117</v>
      </c>
      <c r="EK9" s="8">
        <v>0</v>
      </c>
      <c r="EL9" s="8" t="s">
        <v>119</v>
      </c>
      <c r="EM9" s="8" t="s">
        <v>117</v>
      </c>
      <c r="EN9" s="8">
        <v>0</v>
      </c>
      <c r="EO9" s="8" t="s">
        <v>119</v>
      </c>
      <c r="EP9" s="8" t="s">
        <v>117</v>
      </c>
      <c r="EQ9" s="8">
        <v>0</v>
      </c>
      <c r="ER9" s="8" t="s">
        <v>119</v>
      </c>
      <c r="ES9" s="8" t="s">
        <v>117</v>
      </c>
      <c r="ET9" s="8">
        <v>0</v>
      </c>
      <c r="EU9" s="9">
        <f t="shared" si="3"/>
        <v>0</v>
      </c>
      <c r="EV9" s="8" t="s">
        <v>119</v>
      </c>
      <c r="EW9" s="8" t="s">
        <v>117</v>
      </c>
      <c r="EX9" s="8">
        <v>0</v>
      </c>
      <c r="EY9" s="8" t="s">
        <v>119</v>
      </c>
      <c r="EZ9" s="8" t="s">
        <v>119</v>
      </c>
      <c r="FA9" s="8">
        <v>1</v>
      </c>
      <c r="FB9" s="8" t="s">
        <v>119</v>
      </c>
      <c r="FC9" s="8" t="s">
        <v>117</v>
      </c>
      <c r="FD9" s="8">
        <v>0</v>
      </c>
      <c r="FE9" s="8" t="s">
        <v>119</v>
      </c>
      <c r="FF9" s="8" t="s">
        <v>119</v>
      </c>
      <c r="FG9" s="8">
        <v>1</v>
      </c>
      <c r="FH9" s="9">
        <f t="shared" si="4"/>
        <v>0.5</v>
      </c>
      <c r="FI9" s="8" t="s">
        <v>117</v>
      </c>
      <c r="FJ9" s="8" t="s">
        <v>117</v>
      </c>
      <c r="FK9" s="8">
        <v>1</v>
      </c>
      <c r="FL9" s="8" t="s">
        <v>381</v>
      </c>
      <c r="FM9" s="8" t="s">
        <v>398</v>
      </c>
      <c r="FN9" s="8">
        <v>0</v>
      </c>
      <c r="FO9" s="8" t="s">
        <v>119</v>
      </c>
      <c r="FP9" s="8" t="s">
        <v>119</v>
      </c>
      <c r="FQ9" s="8">
        <v>1</v>
      </c>
      <c r="FR9" s="8" t="s">
        <v>119</v>
      </c>
      <c r="FS9" s="8" t="s">
        <v>119</v>
      </c>
      <c r="FT9" s="8">
        <v>1</v>
      </c>
      <c r="FU9" s="9">
        <f t="shared" si="5"/>
        <v>0.75</v>
      </c>
      <c r="FV9" s="8" t="s">
        <v>359</v>
      </c>
      <c r="FW9" s="8" t="s">
        <v>129</v>
      </c>
      <c r="FX9" s="8">
        <v>0</v>
      </c>
      <c r="FY9" s="8" t="s">
        <v>359</v>
      </c>
      <c r="FZ9" s="8" t="s">
        <v>129</v>
      </c>
      <c r="GA9" s="8">
        <v>0</v>
      </c>
      <c r="GB9" s="9">
        <f t="shared" si="6"/>
        <v>0</v>
      </c>
      <c r="GC9" s="8" t="s">
        <v>119</v>
      </c>
      <c r="GD9" s="8" t="s">
        <v>119</v>
      </c>
      <c r="GE9" s="8">
        <v>1</v>
      </c>
      <c r="GF9" s="8" t="s">
        <v>117</v>
      </c>
      <c r="GG9" s="8" t="s">
        <v>117</v>
      </c>
      <c r="GH9" s="8">
        <v>1</v>
      </c>
      <c r="GI9" s="8" t="s">
        <v>119</v>
      </c>
      <c r="GJ9" s="8" t="s">
        <v>119</v>
      </c>
      <c r="GK9" s="8">
        <v>1</v>
      </c>
      <c r="GL9" s="8" t="s">
        <v>117</v>
      </c>
      <c r="GM9" s="8" t="s">
        <v>117</v>
      </c>
      <c r="GN9" s="8">
        <v>1</v>
      </c>
      <c r="GO9" s="9">
        <f t="shared" si="7"/>
        <v>1</v>
      </c>
    </row>
    <row r="10" spans="1:197" x14ac:dyDescent="0.25">
      <c r="A10" s="3" t="s">
        <v>185</v>
      </c>
      <c r="B10" s="4">
        <v>43017</v>
      </c>
      <c r="C10" s="3">
        <v>2</v>
      </c>
      <c r="D10" s="2" t="s">
        <v>185</v>
      </c>
      <c r="E10" s="2" t="s">
        <v>186</v>
      </c>
      <c r="F10" s="2" t="s">
        <v>111</v>
      </c>
      <c r="G10" s="2" t="s">
        <v>182</v>
      </c>
      <c r="H10" s="2" t="s">
        <v>183</v>
      </c>
      <c r="I10" s="2">
        <v>6.6053904399999999</v>
      </c>
      <c r="J10" s="2">
        <v>80.501630629999994</v>
      </c>
      <c r="K10" s="2" t="s">
        <v>113</v>
      </c>
      <c r="L10" s="2" t="s">
        <v>114</v>
      </c>
      <c r="M10" s="2" t="s">
        <v>114</v>
      </c>
      <c r="N10" s="2" t="s">
        <v>115</v>
      </c>
      <c r="O10" s="2" t="s">
        <v>111</v>
      </c>
      <c r="P10" s="2" t="s">
        <v>182</v>
      </c>
      <c r="Q10" s="2" t="s">
        <v>183</v>
      </c>
      <c r="R10" s="3">
        <v>14</v>
      </c>
      <c r="S10" s="3">
        <v>66</v>
      </c>
      <c r="T10" s="3">
        <v>2</v>
      </c>
      <c r="U10" s="3">
        <v>0</v>
      </c>
      <c r="V10" s="3">
        <v>3</v>
      </c>
      <c r="W10" s="3">
        <v>1</v>
      </c>
      <c r="X10" s="3">
        <v>8</v>
      </c>
      <c r="Y10" s="3">
        <v>6</v>
      </c>
      <c r="Z10" s="3">
        <v>15</v>
      </c>
      <c r="AA10" s="3">
        <v>21</v>
      </c>
      <c r="AB10" s="3">
        <v>5</v>
      </c>
      <c r="AC10" s="3">
        <v>5</v>
      </c>
      <c r="AD10" s="3">
        <v>2</v>
      </c>
      <c r="AE10" s="3">
        <v>4</v>
      </c>
      <c r="AF10" s="3">
        <v>14</v>
      </c>
      <c r="AG10" s="3">
        <v>36</v>
      </c>
      <c r="AH10" s="3">
        <v>10</v>
      </c>
      <c r="AI10" s="3">
        <v>33</v>
      </c>
      <c r="AJ10" s="3">
        <v>33</v>
      </c>
      <c r="AK10" s="3">
        <v>66</v>
      </c>
      <c r="AL10" s="3">
        <v>0</v>
      </c>
      <c r="AM10" s="3">
        <v>5</v>
      </c>
      <c r="AN10" s="3">
        <v>0</v>
      </c>
      <c r="AO10" s="3">
        <v>0</v>
      </c>
      <c r="AP10" s="3">
        <v>0</v>
      </c>
      <c r="AQ10" s="3">
        <v>0</v>
      </c>
      <c r="AR10" s="3">
        <v>2</v>
      </c>
      <c r="AS10" s="3">
        <v>0</v>
      </c>
      <c r="AT10" s="3">
        <v>0</v>
      </c>
      <c r="AU10" s="2" t="s">
        <v>116</v>
      </c>
      <c r="AV10" s="2" t="s">
        <v>117</v>
      </c>
      <c r="AW10" s="2" t="s">
        <v>118</v>
      </c>
      <c r="AX10" s="2" t="s">
        <v>119</v>
      </c>
      <c r="AY10" s="2" t="s">
        <v>120</v>
      </c>
      <c r="AZ10" s="2" t="s">
        <v>121</v>
      </c>
      <c r="BA10" s="2" t="s">
        <v>161</v>
      </c>
      <c r="BB10" s="2" t="s">
        <v>152</v>
      </c>
      <c r="BC10" s="2" t="s">
        <v>117</v>
      </c>
      <c r="BD10" s="2" t="s">
        <v>117</v>
      </c>
      <c r="BE10" s="2" t="s">
        <v>117</v>
      </c>
      <c r="BF10" s="2" t="s">
        <v>117</v>
      </c>
      <c r="BG10" s="2" t="s">
        <v>124</v>
      </c>
      <c r="BH10" s="2" t="s">
        <v>125</v>
      </c>
      <c r="BI10" s="2" t="s">
        <v>146</v>
      </c>
      <c r="BJ10" s="2" t="s">
        <v>127</v>
      </c>
      <c r="BK10" s="2" t="s">
        <v>127</v>
      </c>
      <c r="BL10" s="3">
        <v>1</v>
      </c>
      <c r="BM10" s="2" t="s">
        <v>128</v>
      </c>
      <c r="BN10" s="2" t="s">
        <v>153</v>
      </c>
      <c r="BO10" s="3">
        <v>1</v>
      </c>
      <c r="BP10" s="2" t="s">
        <v>128</v>
      </c>
      <c r="BQ10" s="2" t="s">
        <v>154</v>
      </c>
      <c r="BR10" s="2" t="s">
        <v>130</v>
      </c>
      <c r="BS10" s="2" t="s">
        <v>131</v>
      </c>
      <c r="BT10" s="2" t="s">
        <v>156</v>
      </c>
      <c r="BU10" s="2" t="s">
        <v>117</v>
      </c>
      <c r="BV10" s="2" t="s">
        <v>119</v>
      </c>
      <c r="BW10" s="2" t="s">
        <v>119</v>
      </c>
      <c r="BX10" s="2" t="s">
        <v>119</v>
      </c>
      <c r="BY10" s="2" t="s">
        <v>119</v>
      </c>
      <c r="BZ10" s="2" t="s">
        <v>119</v>
      </c>
      <c r="CA10" s="2" t="s">
        <v>117</v>
      </c>
      <c r="CB10" s="2" t="s">
        <v>117</v>
      </c>
      <c r="CC10" s="2" t="s">
        <v>115</v>
      </c>
      <c r="CD10" s="2" t="s">
        <v>117</v>
      </c>
      <c r="CE10" s="2" t="s">
        <v>119</v>
      </c>
      <c r="CF10" s="2" t="s">
        <v>148</v>
      </c>
      <c r="CG10" s="2" t="s">
        <v>148</v>
      </c>
      <c r="CH10" s="2" t="s">
        <v>119</v>
      </c>
      <c r="CI10" s="2" t="s">
        <v>119</v>
      </c>
      <c r="CJ10" s="2" t="s">
        <v>134</v>
      </c>
      <c r="CK10" s="2" t="s">
        <v>134</v>
      </c>
      <c r="CL10" s="2" t="s">
        <v>117</v>
      </c>
      <c r="CM10" s="2" t="s">
        <v>187</v>
      </c>
      <c r="CN10" s="2">
        <v>0</v>
      </c>
      <c r="CO10" s="2">
        <v>0</v>
      </c>
      <c r="CP10" s="2" t="s">
        <v>119</v>
      </c>
      <c r="CQ10" s="2" t="s">
        <v>119</v>
      </c>
      <c r="CR10" s="2" t="s">
        <v>119</v>
      </c>
      <c r="CS10" s="2" t="s">
        <v>136</v>
      </c>
      <c r="CT10" s="2" t="s">
        <v>117</v>
      </c>
      <c r="CU10" s="2" t="s">
        <v>188</v>
      </c>
      <c r="CV10" s="8" t="s">
        <v>402</v>
      </c>
      <c r="CW10" s="8" t="s">
        <v>389</v>
      </c>
      <c r="CX10" s="8">
        <v>1</v>
      </c>
      <c r="CY10" s="8" t="s">
        <v>403</v>
      </c>
      <c r="CZ10" s="8" t="s">
        <v>403</v>
      </c>
      <c r="DA10" s="8">
        <v>0</v>
      </c>
      <c r="DB10" s="8" t="s">
        <v>119</v>
      </c>
      <c r="DC10" s="8" t="s">
        <v>117</v>
      </c>
      <c r="DD10" s="8">
        <v>0</v>
      </c>
      <c r="DE10" s="8" t="s">
        <v>119</v>
      </c>
      <c r="DF10" s="8" t="s">
        <v>117</v>
      </c>
      <c r="DG10" s="8">
        <v>0</v>
      </c>
      <c r="DH10" s="9">
        <f t="shared" si="0"/>
        <v>0.25</v>
      </c>
      <c r="DI10" s="8" t="s">
        <v>404</v>
      </c>
      <c r="DJ10" s="8" t="s">
        <v>404</v>
      </c>
      <c r="DK10" s="8">
        <v>1</v>
      </c>
      <c r="DL10" s="8" t="s">
        <v>405</v>
      </c>
      <c r="DM10" s="8" t="s">
        <v>405</v>
      </c>
      <c r="DN10" s="8">
        <v>1</v>
      </c>
      <c r="DO10" s="8" t="s">
        <v>396</v>
      </c>
      <c r="DP10" s="8" t="s">
        <v>396</v>
      </c>
      <c r="DQ10" s="8">
        <v>1</v>
      </c>
      <c r="DR10" s="8" t="s">
        <v>119</v>
      </c>
      <c r="DS10" s="8" t="s">
        <v>119</v>
      </c>
      <c r="DT10" s="8">
        <v>1</v>
      </c>
      <c r="DU10" s="9">
        <f t="shared" si="1"/>
        <v>1</v>
      </c>
      <c r="DV10" s="8">
        <v>10</v>
      </c>
      <c r="DW10" s="8">
        <v>10</v>
      </c>
      <c r="DX10" s="8">
        <v>1</v>
      </c>
      <c r="DY10" s="8" t="s">
        <v>119</v>
      </c>
      <c r="DZ10" s="8" t="s">
        <v>119</v>
      </c>
      <c r="EA10" s="8">
        <v>1</v>
      </c>
      <c r="EB10" s="8" t="s">
        <v>119</v>
      </c>
      <c r="EC10" s="8" t="s">
        <v>119</v>
      </c>
      <c r="ED10" s="8">
        <v>1</v>
      </c>
      <c r="EE10" s="8" t="s">
        <v>119</v>
      </c>
      <c r="EF10" s="8" t="s">
        <v>119</v>
      </c>
      <c r="EG10" s="8">
        <v>1</v>
      </c>
      <c r="EH10" s="9">
        <f t="shared" si="2"/>
        <v>1</v>
      </c>
      <c r="EI10" s="8" t="s">
        <v>119</v>
      </c>
      <c r="EJ10" s="8" t="s">
        <v>117</v>
      </c>
      <c r="EK10" s="8">
        <v>0</v>
      </c>
      <c r="EL10" s="8" t="s">
        <v>119</v>
      </c>
      <c r="EM10" s="8" t="s">
        <v>117</v>
      </c>
      <c r="EN10" s="8">
        <v>0</v>
      </c>
      <c r="EO10" s="8" t="s">
        <v>119</v>
      </c>
      <c r="EP10" s="8" t="s">
        <v>119</v>
      </c>
      <c r="EQ10" s="8">
        <v>1</v>
      </c>
      <c r="ER10" s="8" t="s">
        <v>119</v>
      </c>
      <c r="ES10" s="8" t="s">
        <v>117</v>
      </c>
      <c r="ET10" s="8">
        <v>0</v>
      </c>
      <c r="EU10" s="9">
        <f t="shared" si="3"/>
        <v>0.25</v>
      </c>
      <c r="EV10" s="8" t="s">
        <v>119</v>
      </c>
      <c r="EW10" s="8" t="s">
        <v>119</v>
      </c>
      <c r="EX10" s="8">
        <v>1</v>
      </c>
      <c r="EY10" s="8" t="s">
        <v>117</v>
      </c>
      <c r="EZ10" s="8" t="s">
        <v>117</v>
      </c>
      <c r="FA10" s="8">
        <v>1</v>
      </c>
      <c r="FB10" s="8" t="s">
        <v>117</v>
      </c>
      <c r="FC10" s="8" t="s">
        <v>117</v>
      </c>
      <c r="FD10" s="8">
        <v>1</v>
      </c>
      <c r="FE10" s="8" t="s">
        <v>119</v>
      </c>
      <c r="FF10" s="8" t="s">
        <v>117</v>
      </c>
      <c r="FG10" s="8">
        <v>0</v>
      </c>
      <c r="FH10" s="9">
        <f t="shared" si="4"/>
        <v>0.75</v>
      </c>
      <c r="FI10" s="8" t="s">
        <v>117</v>
      </c>
      <c r="FJ10" s="8" t="s">
        <v>117</v>
      </c>
      <c r="FK10" s="8">
        <v>1</v>
      </c>
      <c r="FL10" s="8" t="s">
        <v>406</v>
      </c>
      <c r="FM10" s="8" t="s">
        <v>406</v>
      </c>
      <c r="FN10" s="8">
        <v>1</v>
      </c>
      <c r="FO10" s="8" t="s">
        <v>119</v>
      </c>
      <c r="FP10" s="8" t="s">
        <v>117</v>
      </c>
      <c r="FQ10" s="8">
        <v>0</v>
      </c>
      <c r="FR10" s="8" t="s">
        <v>119</v>
      </c>
      <c r="FS10" s="8" t="s">
        <v>119</v>
      </c>
      <c r="FT10" s="8">
        <v>1</v>
      </c>
      <c r="FU10" s="9">
        <f t="shared" si="5"/>
        <v>0.75</v>
      </c>
      <c r="FV10" s="8" t="s">
        <v>359</v>
      </c>
      <c r="FW10" s="8" t="s">
        <v>129</v>
      </c>
      <c r="FX10" s="8">
        <v>0</v>
      </c>
      <c r="FY10" s="8" t="s">
        <v>359</v>
      </c>
      <c r="FZ10" s="8" t="s">
        <v>129</v>
      </c>
      <c r="GA10" s="8">
        <v>0</v>
      </c>
      <c r="GB10" s="9">
        <f t="shared" si="6"/>
        <v>0</v>
      </c>
      <c r="GC10" s="8" t="s">
        <v>119</v>
      </c>
      <c r="GD10" s="8" t="s">
        <v>119</v>
      </c>
      <c r="GE10" s="8">
        <v>1</v>
      </c>
      <c r="GF10" s="8" t="s">
        <v>117</v>
      </c>
      <c r="GG10" s="8" t="s">
        <v>117</v>
      </c>
      <c r="GH10" s="8">
        <v>1</v>
      </c>
      <c r="GI10" s="8" t="s">
        <v>119</v>
      </c>
      <c r="GJ10" s="8" t="s">
        <v>117</v>
      </c>
      <c r="GK10" s="8">
        <v>0</v>
      </c>
      <c r="GL10" s="8" t="s">
        <v>119</v>
      </c>
      <c r="GM10" s="8" t="s">
        <v>119</v>
      </c>
      <c r="GN10" s="8">
        <v>1</v>
      </c>
      <c r="GO10" s="9">
        <f t="shared" si="7"/>
        <v>0.75</v>
      </c>
    </row>
    <row r="11" spans="1:197" x14ac:dyDescent="0.25">
      <c r="A11" s="3" t="s">
        <v>189</v>
      </c>
      <c r="B11" s="4">
        <v>43017</v>
      </c>
      <c r="C11" s="3">
        <v>2</v>
      </c>
      <c r="D11" s="2" t="s">
        <v>189</v>
      </c>
      <c r="E11" s="2" t="s">
        <v>190</v>
      </c>
      <c r="F11" s="2" t="s">
        <v>111</v>
      </c>
      <c r="G11" s="2" t="s">
        <v>182</v>
      </c>
      <c r="H11" s="2" t="s">
        <v>191</v>
      </c>
      <c r="I11" s="2">
        <v>6.5893241299999996</v>
      </c>
      <c r="J11" s="2">
        <v>80.408907020000001</v>
      </c>
      <c r="K11" s="2" t="s">
        <v>113</v>
      </c>
      <c r="L11" s="2" t="s">
        <v>140</v>
      </c>
      <c r="M11" s="2" t="s">
        <v>140</v>
      </c>
      <c r="N11" s="2" t="s">
        <v>119</v>
      </c>
      <c r="O11" s="2" t="s">
        <v>192</v>
      </c>
      <c r="P11" s="2" t="s">
        <v>193</v>
      </c>
      <c r="Q11" s="2" t="s">
        <v>191</v>
      </c>
      <c r="R11" s="3">
        <v>103</v>
      </c>
      <c r="S11" s="3">
        <v>512</v>
      </c>
      <c r="T11" s="3">
        <v>5</v>
      </c>
      <c r="U11" s="3">
        <v>1</v>
      </c>
      <c r="V11" s="3">
        <v>21</v>
      </c>
      <c r="W11" s="3">
        <v>18</v>
      </c>
      <c r="X11" s="3">
        <v>40</v>
      </c>
      <c r="Y11" s="3">
        <v>37</v>
      </c>
      <c r="Z11" s="3">
        <v>146</v>
      </c>
      <c r="AA11" s="3">
        <v>165</v>
      </c>
      <c r="AB11" s="3">
        <v>44</v>
      </c>
      <c r="AC11" s="3">
        <v>34</v>
      </c>
      <c r="AD11" s="3">
        <v>6</v>
      </c>
      <c r="AE11" s="3">
        <v>39</v>
      </c>
      <c r="AF11" s="3">
        <v>77</v>
      </c>
      <c r="AG11" s="3">
        <v>311</v>
      </c>
      <c r="AH11" s="3">
        <v>78</v>
      </c>
      <c r="AI11" s="3">
        <v>256</v>
      </c>
      <c r="AJ11" s="3">
        <v>255</v>
      </c>
      <c r="AK11" s="3">
        <v>511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2" t="s">
        <v>116</v>
      </c>
      <c r="AV11" s="2" t="s">
        <v>117</v>
      </c>
      <c r="AW11" s="2" t="s">
        <v>194</v>
      </c>
      <c r="AX11" s="2" t="s">
        <v>119</v>
      </c>
      <c r="AY11" s="2" t="s">
        <v>195</v>
      </c>
      <c r="AZ11" s="2" t="s">
        <v>142</v>
      </c>
      <c r="BA11" s="2" t="s">
        <v>143</v>
      </c>
      <c r="BB11" s="2" t="s">
        <v>144</v>
      </c>
      <c r="BC11" s="2" t="s">
        <v>119</v>
      </c>
      <c r="BD11" s="2" t="s">
        <v>119</v>
      </c>
      <c r="BE11" s="2" t="s">
        <v>117</v>
      </c>
      <c r="BF11" s="2" t="s">
        <v>119</v>
      </c>
      <c r="BG11" s="2" t="s">
        <v>125</v>
      </c>
      <c r="BH11" s="2" t="s">
        <v>124</v>
      </c>
      <c r="BI11" s="2" t="s">
        <v>126</v>
      </c>
      <c r="BJ11" s="2" t="s">
        <v>127</v>
      </c>
      <c r="BK11" s="2" t="s">
        <v>127</v>
      </c>
      <c r="BL11" s="3">
        <v>1</v>
      </c>
      <c r="BM11" s="2" t="s">
        <v>128</v>
      </c>
      <c r="BN11" s="2" t="s">
        <v>147</v>
      </c>
      <c r="BO11" s="3">
        <v>1</v>
      </c>
      <c r="BP11" s="2" t="s">
        <v>128</v>
      </c>
      <c r="BQ11" s="2" t="s">
        <v>147</v>
      </c>
      <c r="BR11" s="2" t="s">
        <v>130</v>
      </c>
      <c r="BS11" s="2" t="s">
        <v>131</v>
      </c>
      <c r="BT11" s="2" t="s">
        <v>156</v>
      </c>
      <c r="BU11" s="2" t="s">
        <v>119</v>
      </c>
      <c r="BV11" s="2" t="s">
        <v>119</v>
      </c>
      <c r="BW11" s="2" t="s">
        <v>119</v>
      </c>
      <c r="BX11" s="2" t="s">
        <v>164</v>
      </c>
      <c r="BY11" s="2" t="s">
        <v>164</v>
      </c>
      <c r="BZ11" s="2" t="s">
        <v>119</v>
      </c>
      <c r="CA11" s="2" t="s">
        <v>117</v>
      </c>
      <c r="CB11" s="2" t="s">
        <v>119</v>
      </c>
      <c r="CC11" s="2" t="s">
        <v>115</v>
      </c>
      <c r="CD11" s="2" t="s">
        <v>117</v>
      </c>
      <c r="CE11" s="2" t="s">
        <v>119</v>
      </c>
      <c r="CF11" s="2" t="s">
        <v>166</v>
      </c>
      <c r="CG11" s="2" t="s">
        <v>166</v>
      </c>
      <c r="CH11" s="2" t="s">
        <v>119</v>
      </c>
      <c r="CI11" s="2" t="s">
        <v>119</v>
      </c>
      <c r="CJ11" s="2" t="s">
        <v>134</v>
      </c>
      <c r="CK11" s="2" t="s">
        <v>134</v>
      </c>
      <c r="CL11" s="2" t="s">
        <v>119</v>
      </c>
      <c r="CM11" s="2" t="s">
        <v>119</v>
      </c>
      <c r="CN11" s="2">
        <v>0</v>
      </c>
      <c r="CO11" s="2">
        <v>0</v>
      </c>
      <c r="CP11" s="2" t="s">
        <v>117</v>
      </c>
      <c r="CQ11" s="2" t="s">
        <v>119</v>
      </c>
      <c r="CR11" s="2" t="s">
        <v>119</v>
      </c>
      <c r="CS11" s="2" t="s">
        <v>136</v>
      </c>
      <c r="CT11" s="2" t="s">
        <v>117</v>
      </c>
      <c r="CU11" s="2" t="s">
        <v>196</v>
      </c>
      <c r="CV11" s="8" t="s">
        <v>372</v>
      </c>
      <c r="CW11" s="8" t="s">
        <v>361</v>
      </c>
      <c r="CX11" s="8">
        <v>1</v>
      </c>
      <c r="CY11" s="8" t="s">
        <v>407</v>
      </c>
      <c r="CZ11" s="8" t="s">
        <v>407</v>
      </c>
      <c r="DA11" s="8">
        <v>0</v>
      </c>
      <c r="DB11" s="8" t="s">
        <v>119</v>
      </c>
      <c r="DC11" s="8" t="s">
        <v>119</v>
      </c>
      <c r="DD11" s="8">
        <v>1</v>
      </c>
      <c r="DE11" s="8" t="s">
        <v>119</v>
      </c>
      <c r="DF11" s="8" t="s">
        <v>119</v>
      </c>
      <c r="DG11" s="8">
        <v>1</v>
      </c>
      <c r="DH11" s="9">
        <f t="shared" si="0"/>
        <v>0.75</v>
      </c>
      <c r="DI11" s="8" t="s">
        <v>363</v>
      </c>
      <c r="DJ11" s="8" t="s">
        <v>363</v>
      </c>
      <c r="DK11" s="8">
        <v>1</v>
      </c>
      <c r="DL11" s="8" t="s">
        <v>408</v>
      </c>
      <c r="DM11" s="8" t="s">
        <v>408</v>
      </c>
      <c r="DN11" s="8">
        <v>1</v>
      </c>
      <c r="DO11" s="8" t="s">
        <v>409</v>
      </c>
      <c r="DP11" s="8" t="s">
        <v>365</v>
      </c>
      <c r="DQ11" s="8">
        <v>0</v>
      </c>
      <c r="DR11" s="8" t="s">
        <v>119</v>
      </c>
      <c r="DS11" s="8" t="s">
        <v>119</v>
      </c>
      <c r="DT11" s="8">
        <v>1</v>
      </c>
      <c r="DU11" s="9">
        <f t="shared" si="1"/>
        <v>0.75</v>
      </c>
      <c r="DV11" s="8">
        <v>12</v>
      </c>
      <c r="DW11" s="8">
        <v>12</v>
      </c>
      <c r="DX11" s="8">
        <v>1</v>
      </c>
      <c r="DY11" s="8" t="s">
        <v>410</v>
      </c>
      <c r="DZ11" s="8" t="s">
        <v>410</v>
      </c>
      <c r="EA11" s="8">
        <v>1</v>
      </c>
      <c r="EB11" s="8" t="s">
        <v>119</v>
      </c>
      <c r="EC11" s="8" t="s">
        <v>119</v>
      </c>
      <c r="ED11" s="8">
        <v>1</v>
      </c>
      <c r="EE11" s="8" t="s">
        <v>117</v>
      </c>
      <c r="EF11" s="8" t="s">
        <v>117</v>
      </c>
      <c r="EG11" s="8">
        <v>1</v>
      </c>
      <c r="EH11" s="9">
        <f t="shared" si="2"/>
        <v>1</v>
      </c>
      <c r="EI11" s="8" t="s">
        <v>119</v>
      </c>
      <c r="EJ11" s="8" t="s">
        <v>117</v>
      </c>
      <c r="EK11" s="8">
        <v>0</v>
      </c>
      <c r="EL11" s="8" t="s">
        <v>119</v>
      </c>
      <c r="EM11" s="8" t="s">
        <v>117</v>
      </c>
      <c r="EN11" s="8">
        <v>0</v>
      </c>
      <c r="EO11" s="8" t="s">
        <v>119</v>
      </c>
      <c r="EP11" s="8" t="s">
        <v>119</v>
      </c>
      <c r="EQ11" s="8">
        <v>1</v>
      </c>
      <c r="ER11" s="8" t="s">
        <v>119</v>
      </c>
      <c r="ES11" s="8" t="s">
        <v>117</v>
      </c>
      <c r="ET11" s="8">
        <v>0</v>
      </c>
      <c r="EU11" s="9">
        <f t="shared" si="3"/>
        <v>0.25</v>
      </c>
      <c r="EV11" s="8" t="s">
        <v>119</v>
      </c>
      <c r="EW11" s="8" t="s">
        <v>119</v>
      </c>
      <c r="EX11" s="8">
        <v>1</v>
      </c>
      <c r="EY11" s="8" t="s">
        <v>119</v>
      </c>
      <c r="EZ11" s="8" t="s">
        <v>119</v>
      </c>
      <c r="FA11" s="8">
        <v>1</v>
      </c>
      <c r="FB11" s="8" t="s">
        <v>119</v>
      </c>
      <c r="FC11" s="8" t="s">
        <v>119</v>
      </c>
      <c r="FD11" s="8">
        <v>1</v>
      </c>
      <c r="FE11" s="8" t="s">
        <v>119</v>
      </c>
      <c r="FF11" s="8" t="s">
        <v>117</v>
      </c>
      <c r="FG11" s="8">
        <v>0</v>
      </c>
      <c r="FH11" s="9">
        <f t="shared" si="4"/>
        <v>0.75</v>
      </c>
      <c r="FI11" s="8" t="s">
        <v>117</v>
      </c>
      <c r="FJ11" s="8" t="s">
        <v>117</v>
      </c>
      <c r="FK11" s="8">
        <v>1</v>
      </c>
      <c r="FL11" s="8" t="s">
        <v>411</v>
      </c>
      <c r="FM11" s="8" t="s">
        <v>411</v>
      </c>
      <c r="FN11" s="8">
        <v>1</v>
      </c>
      <c r="FO11" s="8" t="s">
        <v>119</v>
      </c>
      <c r="FP11" s="8" t="s">
        <v>119</v>
      </c>
      <c r="FQ11" s="8">
        <v>1</v>
      </c>
      <c r="FR11" s="8" t="s">
        <v>119</v>
      </c>
      <c r="FS11" s="8" t="s">
        <v>119</v>
      </c>
      <c r="FT11" s="8">
        <v>1</v>
      </c>
      <c r="FU11" s="9">
        <f t="shared" si="5"/>
        <v>1</v>
      </c>
      <c r="FV11" s="8" t="s">
        <v>359</v>
      </c>
      <c r="FW11" s="8" t="s">
        <v>360</v>
      </c>
      <c r="FX11" s="8">
        <v>0</v>
      </c>
      <c r="FY11" s="8" t="s">
        <v>359</v>
      </c>
      <c r="FZ11" s="8" t="s">
        <v>359</v>
      </c>
      <c r="GA11" s="8">
        <v>1</v>
      </c>
      <c r="GB11" s="9">
        <f t="shared" si="6"/>
        <v>0.5</v>
      </c>
      <c r="GC11" s="8" t="s">
        <v>117</v>
      </c>
      <c r="GD11" s="8" t="s">
        <v>117</v>
      </c>
      <c r="GE11" s="8">
        <v>1</v>
      </c>
      <c r="GF11" s="8" t="s">
        <v>117</v>
      </c>
      <c r="GG11" s="8" t="s">
        <v>117</v>
      </c>
      <c r="GH11" s="8">
        <v>1</v>
      </c>
      <c r="GI11" s="8" t="s">
        <v>119</v>
      </c>
      <c r="GJ11" s="8" t="s">
        <v>119</v>
      </c>
      <c r="GK11" s="8">
        <v>1</v>
      </c>
      <c r="GL11" s="8" t="s">
        <v>117</v>
      </c>
      <c r="GM11" s="8" t="s">
        <v>117</v>
      </c>
      <c r="GN11" s="8">
        <v>1</v>
      </c>
      <c r="GO11" s="9">
        <f t="shared" si="7"/>
        <v>1</v>
      </c>
    </row>
    <row r="12" spans="1:197" x14ac:dyDescent="0.25">
      <c r="A12" s="3" t="s">
        <v>197</v>
      </c>
      <c r="B12" s="4">
        <v>43014</v>
      </c>
      <c r="C12" s="3">
        <v>2</v>
      </c>
      <c r="D12" s="2" t="s">
        <v>197</v>
      </c>
      <c r="E12" s="2" t="s">
        <v>198</v>
      </c>
      <c r="F12" s="2" t="s">
        <v>111</v>
      </c>
      <c r="G12" s="2" t="s">
        <v>199</v>
      </c>
      <c r="H12" s="2" t="s">
        <v>191</v>
      </c>
      <c r="I12" s="2">
        <v>6.7406209700000002</v>
      </c>
      <c r="J12" s="2">
        <v>80.249086539999993</v>
      </c>
      <c r="K12" s="2" t="s">
        <v>113</v>
      </c>
      <c r="L12" s="2" t="s">
        <v>140</v>
      </c>
      <c r="M12" s="2" t="s">
        <v>114</v>
      </c>
      <c r="N12" s="2" t="s">
        <v>141</v>
      </c>
      <c r="O12" s="2" t="s">
        <v>192</v>
      </c>
      <c r="P12" s="2" t="s">
        <v>200</v>
      </c>
      <c r="Q12" s="2" t="s">
        <v>191</v>
      </c>
      <c r="R12" s="3">
        <v>73</v>
      </c>
      <c r="S12" s="3">
        <v>292</v>
      </c>
      <c r="T12" s="3">
        <v>2</v>
      </c>
      <c r="U12" s="3">
        <v>1</v>
      </c>
      <c r="V12" s="3">
        <v>12</v>
      </c>
      <c r="W12" s="3">
        <v>10</v>
      </c>
      <c r="X12" s="3">
        <v>23</v>
      </c>
      <c r="Y12" s="3">
        <v>21</v>
      </c>
      <c r="Z12" s="3">
        <v>83</v>
      </c>
      <c r="AA12" s="3">
        <v>94</v>
      </c>
      <c r="AB12" s="3">
        <v>25</v>
      </c>
      <c r="AC12" s="3">
        <v>19</v>
      </c>
      <c r="AD12" s="3">
        <v>3</v>
      </c>
      <c r="AE12" s="3">
        <v>22</v>
      </c>
      <c r="AF12" s="3">
        <v>44</v>
      </c>
      <c r="AG12" s="3">
        <v>177</v>
      </c>
      <c r="AH12" s="3">
        <v>44</v>
      </c>
      <c r="AI12" s="3">
        <v>145</v>
      </c>
      <c r="AJ12" s="3">
        <v>145</v>
      </c>
      <c r="AK12" s="3">
        <v>290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2" t="s">
        <v>116</v>
      </c>
      <c r="AV12" s="2" t="s">
        <v>117</v>
      </c>
      <c r="AW12" s="2" t="s">
        <v>194</v>
      </c>
      <c r="AX12" s="2" t="s">
        <v>119</v>
      </c>
      <c r="AY12" s="2" t="s">
        <v>195</v>
      </c>
      <c r="AZ12" s="2" t="s">
        <v>142</v>
      </c>
      <c r="BA12" s="2" t="s">
        <v>143</v>
      </c>
      <c r="BB12" s="2" t="s">
        <v>144</v>
      </c>
      <c r="BC12" s="2" t="s">
        <v>117</v>
      </c>
      <c r="BD12" s="2" t="s">
        <v>117</v>
      </c>
      <c r="BE12" s="2" t="s">
        <v>117</v>
      </c>
      <c r="BF12" s="2" t="s">
        <v>117</v>
      </c>
      <c r="BG12" s="2" t="s">
        <v>125</v>
      </c>
      <c r="BH12" s="2" t="s">
        <v>145</v>
      </c>
      <c r="BI12" s="2" t="s">
        <v>126</v>
      </c>
      <c r="BJ12" s="2" t="s">
        <v>127</v>
      </c>
      <c r="BK12" s="2" t="s">
        <v>127</v>
      </c>
      <c r="BL12" s="3">
        <v>1</v>
      </c>
      <c r="BM12" s="2" t="s">
        <v>128</v>
      </c>
      <c r="BN12" s="2" t="s">
        <v>147</v>
      </c>
      <c r="BO12" s="3">
        <v>1</v>
      </c>
      <c r="BP12" s="2" t="s">
        <v>128</v>
      </c>
      <c r="BQ12" s="2" t="s">
        <v>147</v>
      </c>
      <c r="BR12" s="2" t="s">
        <v>130</v>
      </c>
      <c r="BS12" s="2" t="s">
        <v>131</v>
      </c>
      <c r="BT12" s="2" t="s">
        <v>132</v>
      </c>
      <c r="BU12" s="2" t="s">
        <v>117</v>
      </c>
      <c r="BV12" s="2" t="s">
        <v>117</v>
      </c>
      <c r="BW12" s="2" t="s">
        <v>117</v>
      </c>
      <c r="BX12" s="2" t="s">
        <v>119</v>
      </c>
      <c r="BY12" s="2" t="s">
        <v>119</v>
      </c>
      <c r="BZ12" s="2" t="s">
        <v>119</v>
      </c>
      <c r="CA12" s="2" t="s">
        <v>117</v>
      </c>
      <c r="CB12" s="2" t="s">
        <v>117</v>
      </c>
      <c r="CC12" s="2" t="s">
        <v>115</v>
      </c>
      <c r="CD12" s="2" t="s">
        <v>117</v>
      </c>
      <c r="CE12" s="2" t="s">
        <v>117</v>
      </c>
      <c r="CF12" s="2" t="s">
        <v>166</v>
      </c>
      <c r="CG12" s="2" t="s">
        <v>166</v>
      </c>
      <c r="CH12" s="2" t="s">
        <v>119</v>
      </c>
      <c r="CI12" s="2" t="s">
        <v>119</v>
      </c>
      <c r="CJ12" s="2" t="s">
        <v>134</v>
      </c>
      <c r="CK12" s="2" t="s">
        <v>134</v>
      </c>
      <c r="CL12" s="2" t="s">
        <v>119</v>
      </c>
      <c r="CM12" s="2" t="s">
        <v>119</v>
      </c>
      <c r="CN12" s="2">
        <v>0</v>
      </c>
      <c r="CO12" s="2">
        <v>0</v>
      </c>
      <c r="CP12" s="2" t="s">
        <v>117</v>
      </c>
      <c r="CQ12" s="2" t="s">
        <v>117</v>
      </c>
      <c r="CR12" s="2" t="s">
        <v>119</v>
      </c>
      <c r="CS12" s="2" t="s">
        <v>136</v>
      </c>
      <c r="CT12" s="2" t="s">
        <v>119</v>
      </c>
      <c r="CU12" s="2" t="s">
        <v>286</v>
      </c>
      <c r="CV12" s="8" t="s">
        <v>361</v>
      </c>
      <c r="CW12" s="8" t="s">
        <v>361</v>
      </c>
      <c r="CX12" s="8">
        <v>0</v>
      </c>
      <c r="CY12" s="8" t="s">
        <v>374</v>
      </c>
      <c r="CZ12" s="8" t="s">
        <v>374</v>
      </c>
      <c r="DA12" s="8">
        <v>0</v>
      </c>
      <c r="DB12" s="8" t="s">
        <v>119</v>
      </c>
      <c r="DC12" s="8" t="s">
        <v>119</v>
      </c>
      <c r="DD12" s="8">
        <v>1</v>
      </c>
      <c r="DE12" s="8" t="s">
        <v>119</v>
      </c>
      <c r="DF12" s="8" t="s">
        <v>119</v>
      </c>
      <c r="DG12" s="8">
        <v>1</v>
      </c>
      <c r="DH12" s="9">
        <f t="shared" si="0"/>
        <v>0.5</v>
      </c>
      <c r="DI12" s="8" t="s">
        <v>363</v>
      </c>
      <c r="DJ12" s="8" t="s">
        <v>363</v>
      </c>
      <c r="DK12" s="8">
        <v>1</v>
      </c>
      <c r="DL12" s="8" t="s">
        <v>369</v>
      </c>
      <c r="DM12" s="8" t="s">
        <v>369</v>
      </c>
      <c r="DN12" s="8">
        <v>1</v>
      </c>
      <c r="DO12" s="8" t="s">
        <v>365</v>
      </c>
      <c r="DP12" s="8" t="s">
        <v>365</v>
      </c>
      <c r="DQ12" s="8">
        <v>1</v>
      </c>
      <c r="DR12" s="8" t="s">
        <v>119</v>
      </c>
      <c r="DS12" s="8" t="s">
        <v>119</v>
      </c>
      <c r="DT12" s="8">
        <v>1</v>
      </c>
      <c r="DU12" s="9">
        <f t="shared" si="1"/>
        <v>1</v>
      </c>
      <c r="DV12" s="8">
        <v>14</v>
      </c>
      <c r="DW12" s="8">
        <v>14</v>
      </c>
      <c r="DX12" s="8">
        <v>1</v>
      </c>
      <c r="DY12" s="8" t="s">
        <v>410</v>
      </c>
      <c r="DZ12" s="8" t="s">
        <v>410</v>
      </c>
      <c r="EA12" s="8">
        <v>1</v>
      </c>
      <c r="EB12" s="8" t="s">
        <v>119</v>
      </c>
      <c r="EC12" s="8" t="s">
        <v>119</v>
      </c>
      <c r="ED12" s="8">
        <v>1</v>
      </c>
      <c r="EE12" s="8" t="s">
        <v>117</v>
      </c>
      <c r="EF12" s="8" t="s">
        <v>117</v>
      </c>
      <c r="EG12" s="8">
        <v>1</v>
      </c>
      <c r="EH12" s="9">
        <f t="shared" si="2"/>
        <v>1</v>
      </c>
      <c r="EI12" s="8" t="s">
        <v>119</v>
      </c>
      <c r="EJ12" s="8" t="s">
        <v>119</v>
      </c>
      <c r="EK12" s="8">
        <v>1</v>
      </c>
      <c r="EL12" s="8" t="s">
        <v>119</v>
      </c>
      <c r="EM12" s="8" t="s">
        <v>119</v>
      </c>
      <c r="EN12" s="8">
        <v>1</v>
      </c>
      <c r="EO12" s="8" t="s">
        <v>119</v>
      </c>
      <c r="EP12" s="8" t="s">
        <v>119</v>
      </c>
      <c r="EQ12" s="8">
        <v>1</v>
      </c>
      <c r="ER12" s="8" t="s">
        <v>119</v>
      </c>
      <c r="ES12" s="8" t="s">
        <v>119</v>
      </c>
      <c r="ET12" s="8">
        <v>1</v>
      </c>
      <c r="EU12" s="9">
        <f t="shared" si="3"/>
        <v>1</v>
      </c>
      <c r="EV12" s="8" t="s">
        <v>117</v>
      </c>
      <c r="EW12" s="8" t="s">
        <v>117</v>
      </c>
      <c r="EX12" s="8">
        <v>1</v>
      </c>
      <c r="EY12" s="8" t="s">
        <v>119</v>
      </c>
      <c r="EZ12" s="8" t="s">
        <v>119</v>
      </c>
      <c r="FA12" s="8">
        <v>1</v>
      </c>
      <c r="FB12" s="8" t="s">
        <v>119</v>
      </c>
      <c r="FC12" s="8" t="s">
        <v>119</v>
      </c>
      <c r="FD12" s="8">
        <v>1</v>
      </c>
      <c r="FE12" s="8" t="s">
        <v>119</v>
      </c>
      <c r="FF12" s="8" t="s">
        <v>119</v>
      </c>
      <c r="FG12" s="8">
        <v>1</v>
      </c>
      <c r="FH12" s="9">
        <f t="shared" si="4"/>
        <v>1</v>
      </c>
      <c r="FI12" s="8" t="s">
        <v>119</v>
      </c>
      <c r="FJ12" s="8" t="s">
        <v>119</v>
      </c>
      <c r="FK12" s="8">
        <v>1</v>
      </c>
      <c r="FL12" s="8" t="s">
        <v>367</v>
      </c>
      <c r="FM12" s="8" t="s">
        <v>367</v>
      </c>
      <c r="FN12" s="8">
        <v>1</v>
      </c>
      <c r="FO12" s="8" t="s">
        <v>119</v>
      </c>
      <c r="FP12" s="8" t="s">
        <v>119</v>
      </c>
      <c r="FQ12" s="8">
        <v>1</v>
      </c>
      <c r="FR12" s="8" t="s">
        <v>119</v>
      </c>
      <c r="FS12" s="8" t="s">
        <v>119</v>
      </c>
      <c r="FT12" s="8">
        <v>1</v>
      </c>
      <c r="FU12" s="9">
        <f t="shared" si="5"/>
        <v>1</v>
      </c>
      <c r="FV12" s="8" t="s">
        <v>359</v>
      </c>
      <c r="FW12" s="8" t="s">
        <v>359</v>
      </c>
      <c r="FX12" s="8">
        <v>1</v>
      </c>
      <c r="FY12" s="8" t="s">
        <v>359</v>
      </c>
      <c r="FZ12" s="8" t="s">
        <v>359</v>
      </c>
      <c r="GA12" s="8">
        <v>1</v>
      </c>
      <c r="GB12" s="9">
        <f t="shared" si="6"/>
        <v>1</v>
      </c>
      <c r="GC12" s="8" t="s">
        <v>117</v>
      </c>
      <c r="GD12" s="8" t="s">
        <v>117</v>
      </c>
      <c r="GE12" s="8">
        <v>1</v>
      </c>
      <c r="GF12" s="8" t="s">
        <v>117</v>
      </c>
      <c r="GG12" s="8" t="s">
        <v>117</v>
      </c>
      <c r="GH12" s="8">
        <v>1</v>
      </c>
      <c r="GI12" s="8" t="s">
        <v>117</v>
      </c>
      <c r="GJ12" s="8" t="s">
        <v>117</v>
      </c>
      <c r="GK12" s="8">
        <v>1</v>
      </c>
      <c r="GL12" s="8" t="s">
        <v>117</v>
      </c>
      <c r="GM12" s="8" t="s">
        <v>117</v>
      </c>
      <c r="GN12" s="8">
        <v>1</v>
      </c>
      <c r="GO12" s="9">
        <f t="shared" si="7"/>
        <v>1</v>
      </c>
    </row>
    <row r="13" spans="1:197" x14ac:dyDescent="0.25">
      <c r="A13" s="3" t="s">
        <v>201</v>
      </c>
      <c r="B13" s="4">
        <v>43021</v>
      </c>
      <c r="C13" s="3">
        <v>2</v>
      </c>
      <c r="D13" s="2" t="s">
        <v>201</v>
      </c>
      <c r="E13" s="2" t="s">
        <v>202</v>
      </c>
      <c r="F13" s="2" t="s">
        <v>111</v>
      </c>
      <c r="G13" s="2" t="s">
        <v>203</v>
      </c>
      <c r="H13" s="2" t="s">
        <v>204</v>
      </c>
      <c r="I13" s="2">
        <v>6.5321239100000001</v>
      </c>
      <c r="J13" s="2">
        <v>80.428018679999994</v>
      </c>
      <c r="K13" s="2" t="s">
        <v>113</v>
      </c>
      <c r="L13" s="2" t="s">
        <v>140</v>
      </c>
      <c r="M13" s="2" t="s">
        <v>140</v>
      </c>
      <c r="N13" s="2" t="s">
        <v>119</v>
      </c>
      <c r="O13" s="2" t="s">
        <v>111</v>
      </c>
      <c r="P13" s="2" t="s">
        <v>203</v>
      </c>
      <c r="Q13" s="2" t="s">
        <v>204</v>
      </c>
      <c r="R13" s="3">
        <v>168</v>
      </c>
      <c r="S13" s="3">
        <v>672</v>
      </c>
      <c r="T13" s="3">
        <v>6</v>
      </c>
      <c r="U13" s="3">
        <v>2</v>
      </c>
      <c r="V13" s="3">
        <v>28</v>
      </c>
      <c r="W13" s="3">
        <v>24</v>
      </c>
      <c r="X13" s="3">
        <v>52</v>
      </c>
      <c r="Y13" s="3">
        <v>48</v>
      </c>
      <c r="Z13" s="3">
        <v>191</v>
      </c>
      <c r="AA13" s="3">
        <v>217</v>
      </c>
      <c r="AB13" s="3">
        <v>57</v>
      </c>
      <c r="AC13" s="3">
        <v>45</v>
      </c>
      <c r="AD13" s="3">
        <v>8</v>
      </c>
      <c r="AE13" s="3">
        <v>52</v>
      </c>
      <c r="AF13" s="3">
        <v>100</v>
      </c>
      <c r="AG13" s="3">
        <v>408</v>
      </c>
      <c r="AH13" s="3">
        <v>102</v>
      </c>
      <c r="AI13" s="3">
        <v>334</v>
      </c>
      <c r="AJ13" s="3">
        <v>336</v>
      </c>
      <c r="AK13" s="3">
        <v>670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2" t="s">
        <v>116</v>
      </c>
      <c r="AV13" s="2" t="s">
        <v>117</v>
      </c>
      <c r="AW13" s="2" t="s">
        <v>194</v>
      </c>
      <c r="AX13" s="2" t="s">
        <v>119</v>
      </c>
      <c r="AY13" s="2" t="s">
        <v>195</v>
      </c>
      <c r="AZ13" s="2" t="s">
        <v>142</v>
      </c>
      <c r="BA13" s="2" t="s">
        <v>143</v>
      </c>
      <c r="BB13" s="2" t="s">
        <v>144</v>
      </c>
      <c r="BC13" s="2" t="s">
        <v>117</v>
      </c>
      <c r="BD13" s="2" t="s">
        <v>117</v>
      </c>
      <c r="BE13" s="2" t="s">
        <v>117</v>
      </c>
      <c r="BF13" s="2" t="s">
        <v>117</v>
      </c>
      <c r="BG13" s="2" t="s">
        <v>125</v>
      </c>
      <c r="BH13" s="2" t="s">
        <v>145</v>
      </c>
      <c r="BI13" s="2" t="s">
        <v>126</v>
      </c>
      <c r="BJ13" s="2" t="s">
        <v>127</v>
      </c>
      <c r="BK13" s="2" t="s">
        <v>127</v>
      </c>
      <c r="BL13" s="3">
        <v>1</v>
      </c>
      <c r="BM13" s="2" t="s">
        <v>128</v>
      </c>
      <c r="BN13" s="2" t="s">
        <v>147</v>
      </c>
      <c r="BO13" s="3">
        <v>1</v>
      </c>
      <c r="BP13" s="2" t="s">
        <v>128</v>
      </c>
      <c r="BQ13" s="2" t="s">
        <v>147</v>
      </c>
      <c r="BR13" s="2" t="s">
        <v>130</v>
      </c>
      <c r="BS13" s="2" t="s">
        <v>131</v>
      </c>
      <c r="BT13" s="2" t="s">
        <v>156</v>
      </c>
      <c r="BU13" s="2" t="s">
        <v>117</v>
      </c>
      <c r="BV13" s="2" t="s">
        <v>117</v>
      </c>
      <c r="BW13" s="2" t="s">
        <v>117</v>
      </c>
      <c r="BX13" s="2" t="s">
        <v>164</v>
      </c>
      <c r="BY13" s="2" t="s">
        <v>119</v>
      </c>
      <c r="BZ13" s="2" t="s">
        <v>119</v>
      </c>
      <c r="CA13" s="2" t="s">
        <v>117</v>
      </c>
      <c r="CB13" s="2" t="s">
        <v>117</v>
      </c>
      <c r="CC13" s="2" t="s">
        <v>115</v>
      </c>
      <c r="CD13" s="2" t="s">
        <v>117</v>
      </c>
      <c r="CE13" s="2" t="s">
        <v>117</v>
      </c>
      <c r="CF13" s="2" t="s">
        <v>148</v>
      </c>
      <c r="CG13" s="2" t="s">
        <v>148</v>
      </c>
      <c r="CH13" s="2" t="s">
        <v>119</v>
      </c>
      <c r="CI13" s="2" t="s">
        <v>119</v>
      </c>
      <c r="CJ13" s="2" t="s">
        <v>134</v>
      </c>
      <c r="CK13" s="2" t="s">
        <v>134</v>
      </c>
      <c r="CL13" s="2" t="s">
        <v>119</v>
      </c>
      <c r="CM13" s="2" t="s">
        <v>119</v>
      </c>
      <c r="CN13" s="2">
        <v>0</v>
      </c>
      <c r="CO13" s="2">
        <v>0</v>
      </c>
      <c r="CP13" s="2" t="s">
        <v>117</v>
      </c>
      <c r="CQ13" s="2" t="s">
        <v>119</v>
      </c>
      <c r="CR13" s="2" t="s">
        <v>119</v>
      </c>
      <c r="CS13" s="2" t="s">
        <v>136</v>
      </c>
      <c r="CT13" s="2" t="s">
        <v>119</v>
      </c>
      <c r="CU13" s="2" t="s">
        <v>286</v>
      </c>
      <c r="CV13" s="8" t="s">
        <v>113</v>
      </c>
      <c r="CW13" s="8" t="s">
        <v>113</v>
      </c>
      <c r="CX13" s="8">
        <v>0</v>
      </c>
      <c r="CY13" s="8" t="s">
        <v>113</v>
      </c>
      <c r="CZ13" s="8" t="s">
        <v>113</v>
      </c>
      <c r="DA13" s="8">
        <v>0</v>
      </c>
      <c r="DB13" s="8" t="s">
        <v>119</v>
      </c>
      <c r="DC13" s="8" t="s">
        <v>119</v>
      </c>
      <c r="DD13" s="8">
        <v>1</v>
      </c>
      <c r="DE13" s="8" t="s">
        <v>119</v>
      </c>
      <c r="DF13" s="8" t="s">
        <v>119</v>
      </c>
      <c r="DG13" s="8">
        <v>1</v>
      </c>
      <c r="DH13" s="9">
        <f t="shared" si="0"/>
        <v>0.5</v>
      </c>
      <c r="DI13" s="8" t="s">
        <v>113</v>
      </c>
      <c r="DJ13" s="8" t="s">
        <v>113</v>
      </c>
      <c r="DK13" s="8">
        <v>1</v>
      </c>
      <c r="DL13" s="8" t="s">
        <v>113</v>
      </c>
      <c r="DM13" s="8" t="s">
        <v>113</v>
      </c>
      <c r="DN13" s="8">
        <v>1</v>
      </c>
      <c r="DO13" s="8" t="s">
        <v>113</v>
      </c>
      <c r="DP13" s="8" t="s">
        <v>113</v>
      </c>
      <c r="DQ13" s="8">
        <v>1</v>
      </c>
      <c r="DR13" s="8" t="s">
        <v>119</v>
      </c>
      <c r="DS13" s="8" t="s">
        <v>119</v>
      </c>
      <c r="DT13" s="8">
        <v>1</v>
      </c>
      <c r="DU13" s="9">
        <f t="shared" si="1"/>
        <v>1</v>
      </c>
      <c r="DV13" s="8">
        <v>0</v>
      </c>
      <c r="DW13" s="8">
        <v>0</v>
      </c>
      <c r="DX13" s="8">
        <v>1</v>
      </c>
      <c r="DY13" s="8" t="s">
        <v>113</v>
      </c>
      <c r="DZ13" s="8" t="s">
        <v>113</v>
      </c>
      <c r="EA13" s="8">
        <v>1</v>
      </c>
      <c r="EB13" s="8" t="s">
        <v>119</v>
      </c>
      <c r="EC13" s="8" t="s">
        <v>119</v>
      </c>
      <c r="ED13" s="8">
        <v>1</v>
      </c>
      <c r="EE13" s="8" t="s">
        <v>119</v>
      </c>
      <c r="EF13" s="8" t="s">
        <v>119</v>
      </c>
      <c r="EG13" s="8">
        <v>1</v>
      </c>
      <c r="EH13" s="9">
        <f t="shared" si="2"/>
        <v>1</v>
      </c>
      <c r="EI13" s="8" t="s">
        <v>119</v>
      </c>
      <c r="EJ13" s="8" t="s">
        <v>119</v>
      </c>
      <c r="EK13" s="8">
        <v>1</v>
      </c>
      <c r="EL13" s="8" t="s">
        <v>119</v>
      </c>
      <c r="EM13" s="8" t="s">
        <v>119</v>
      </c>
      <c r="EN13" s="8">
        <v>1</v>
      </c>
      <c r="EO13" s="8" t="s">
        <v>119</v>
      </c>
      <c r="EP13" s="8" t="s">
        <v>119</v>
      </c>
      <c r="EQ13" s="8">
        <v>1</v>
      </c>
      <c r="ER13" s="8" t="s">
        <v>119</v>
      </c>
      <c r="ES13" s="8" t="s">
        <v>119</v>
      </c>
      <c r="ET13" s="8">
        <v>1</v>
      </c>
      <c r="EU13" s="9">
        <f t="shared" si="3"/>
        <v>1</v>
      </c>
      <c r="EV13" s="8" t="s">
        <v>119</v>
      </c>
      <c r="EW13" s="8" t="s">
        <v>119</v>
      </c>
      <c r="EX13" s="8">
        <v>1</v>
      </c>
      <c r="EY13" s="8" t="s">
        <v>119</v>
      </c>
      <c r="EZ13" s="8" t="s">
        <v>119</v>
      </c>
      <c r="FA13" s="8">
        <v>1</v>
      </c>
      <c r="FB13" s="8" t="s">
        <v>119</v>
      </c>
      <c r="FC13" s="8" t="s">
        <v>119</v>
      </c>
      <c r="FD13" s="8">
        <v>1</v>
      </c>
      <c r="FE13" s="8" t="s">
        <v>119</v>
      </c>
      <c r="FF13" s="8" t="s">
        <v>119</v>
      </c>
      <c r="FG13" s="8">
        <v>1</v>
      </c>
      <c r="FH13" s="9">
        <f t="shared" si="4"/>
        <v>1</v>
      </c>
      <c r="FI13" s="8" t="s">
        <v>119</v>
      </c>
      <c r="FJ13" s="8" t="s">
        <v>119</v>
      </c>
      <c r="FK13" s="8">
        <v>1</v>
      </c>
      <c r="FL13" s="8" t="s">
        <v>113</v>
      </c>
      <c r="FM13" s="8" t="s">
        <v>113</v>
      </c>
      <c r="FN13" s="8">
        <v>1</v>
      </c>
      <c r="FO13" s="8" t="s">
        <v>119</v>
      </c>
      <c r="FP13" s="8" t="s">
        <v>119</v>
      </c>
      <c r="FQ13" s="8">
        <v>1</v>
      </c>
      <c r="FR13" s="8" t="s">
        <v>119</v>
      </c>
      <c r="FS13" s="8" t="s">
        <v>119</v>
      </c>
      <c r="FT13" s="8">
        <v>1</v>
      </c>
      <c r="FU13" s="9">
        <f t="shared" si="5"/>
        <v>1</v>
      </c>
      <c r="FV13" s="8" t="s">
        <v>359</v>
      </c>
      <c r="FW13" s="8" t="s">
        <v>359</v>
      </c>
      <c r="FX13" s="8">
        <v>1</v>
      </c>
      <c r="FY13" s="8" t="s">
        <v>359</v>
      </c>
      <c r="FZ13" s="8" t="s">
        <v>359</v>
      </c>
      <c r="GA13" s="8">
        <v>1</v>
      </c>
      <c r="GB13" s="9">
        <f t="shared" si="6"/>
        <v>1</v>
      </c>
      <c r="GC13" s="8" t="s">
        <v>119</v>
      </c>
      <c r="GD13" s="8" t="s">
        <v>119</v>
      </c>
      <c r="GE13" s="8">
        <v>1</v>
      </c>
      <c r="GF13" s="8" t="s">
        <v>119</v>
      </c>
      <c r="GG13" s="8" t="s">
        <v>119</v>
      </c>
      <c r="GH13" s="8">
        <v>1</v>
      </c>
      <c r="GI13" s="8" t="s">
        <v>119</v>
      </c>
      <c r="GJ13" s="8" t="s">
        <v>119</v>
      </c>
      <c r="GK13" s="8">
        <v>1</v>
      </c>
      <c r="GL13" s="8" t="s">
        <v>119</v>
      </c>
      <c r="GM13" s="8" t="s">
        <v>119</v>
      </c>
      <c r="GN13" s="8">
        <v>1</v>
      </c>
      <c r="GO13" s="9">
        <f t="shared" si="7"/>
        <v>1</v>
      </c>
    </row>
    <row r="14" spans="1:197" x14ac:dyDescent="0.25">
      <c r="A14" s="3" t="s">
        <v>205</v>
      </c>
      <c r="B14" s="4">
        <v>43021</v>
      </c>
      <c r="C14" s="3">
        <v>2</v>
      </c>
      <c r="D14" s="2" t="s">
        <v>205</v>
      </c>
      <c r="E14" s="2" t="s">
        <v>203</v>
      </c>
      <c r="F14" s="2" t="s">
        <v>111</v>
      </c>
      <c r="G14" s="2" t="s">
        <v>203</v>
      </c>
      <c r="H14" s="2" t="s">
        <v>206</v>
      </c>
      <c r="I14" s="2">
        <v>6.5321169499999998</v>
      </c>
      <c r="J14" s="2">
        <v>80.428034850000003</v>
      </c>
      <c r="K14" s="2" t="s">
        <v>113</v>
      </c>
      <c r="L14" s="2" t="s">
        <v>140</v>
      </c>
      <c r="M14" s="2" t="s">
        <v>140</v>
      </c>
      <c r="N14" s="2" t="s">
        <v>119</v>
      </c>
      <c r="O14" s="2" t="s">
        <v>111</v>
      </c>
      <c r="P14" s="2" t="s">
        <v>203</v>
      </c>
      <c r="Q14" s="2" t="s">
        <v>206</v>
      </c>
      <c r="R14" s="3">
        <v>168</v>
      </c>
      <c r="S14" s="3">
        <v>672</v>
      </c>
      <c r="T14" s="3">
        <v>6</v>
      </c>
      <c r="U14" s="3">
        <v>2</v>
      </c>
      <c r="V14" s="3">
        <v>28</v>
      </c>
      <c r="W14" s="3">
        <v>24</v>
      </c>
      <c r="X14" s="3">
        <v>52</v>
      </c>
      <c r="Y14" s="3">
        <v>48</v>
      </c>
      <c r="Z14" s="3">
        <v>191</v>
      </c>
      <c r="AA14" s="3">
        <v>217</v>
      </c>
      <c r="AB14" s="3">
        <v>57</v>
      </c>
      <c r="AC14" s="3">
        <v>45</v>
      </c>
      <c r="AD14" s="3">
        <v>8</v>
      </c>
      <c r="AE14" s="3">
        <v>52</v>
      </c>
      <c r="AF14" s="3">
        <v>100</v>
      </c>
      <c r="AG14" s="3">
        <v>408</v>
      </c>
      <c r="AH14" s="3">
        <v>102</v>
      </c>
      <c r="AI14" s="3">
        <v>334</v>
      </c>
      <c r="AJ14" s="3">
        <v>336</v>
      </c>
      <c r="AK14" s="3">
        <v>670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2" t="s">
        <v>116</v>
      </c>
      <c r="AV14" s="2" t="s">
        <v>117</v>
      </c>
      <c r="AW14" s="2" t="s">
        <v>194</v>
      </c>
      <c r="AX14" s="2" t="s">
        <v>119</v>
      </c>
      <c r="AY14" s="2" t="s">
        <v>195</v>
      </c>
      <c r="AZ14" s="2" t="s">
        <v>142</v>
      </c>
      <c r="BA14" s="2" t="s">
        <v>143</v>
      </c>
      <c r="BB14" s="2" t="s">
        <v>144</v>
      </c>
      <c r="BC14" s="2" t="s">
        <v>117</v>
      </c>
      <c r="BD14" s="2" t="s">
        <v>119</v>
      </c>
      <c r="BE14" s="2" t="s">
        <v>117</v>
      </c>
      <c r="BF14" s="2" t="s">
        <v>119</v>
      </c>
      <c r="BG14" s="2" t="s">
        <v>124</v>
      </c>
      <c r="BH14" s="2" t="s">
        <v>145</v>
      </c>
      <c r="BI14" s="2" t="s">
        <v>126</v>
      </c>
      <c r="BJ14" s="2" t="s">
        <v>127</v>
      </c>
      <c r="BK14" s="2" t="s">
        <v>127</v>
      </c>
      <c r="BL14" s="3">
        <v>1</v>
      </c>
      <c r="BM14" s="2" t="s">
        <v>128</v>
      </c>
      <c r="BN14" s="2" t="s">
        <v>147</v>
      </c>
      <c r="BO14" s="3">
        <v>1</v>
      </c>
      <c r="BP14" s="2" t="s">
        <v>128</v>
      </c>
      <c r="BQ14" s="2" t="s">
        <v>147</v>
      </c>
      <c r="BR14" s="2" t="s">
        <v>130</v>
      </c>
      <c r="BS14" s="2" t="s">
        <v>131</v>
      </c>
      <c r="BT14" s="2" t="s">
        <v>156</v>
      </c>
      <c r="BU14" s="2" t="s">
        <v>117</v>
      </c>
      <c r="BV14" s="2" t="s">
        <v>117</v>
      </c>
      <c r="BW14" s="2" t="s">
        <v>117</v>
      </c>
      <c r="BX14" s="2" t="s">
        <v>119</v>
      </c>
      <c r="BY14" s="2" t="s">
        <v>119</v>
      </c>
      <c r="BZ14" s="2" t="s">
        <v>119</v>
      </c>
      <c r="CA14" s="2" t="s">
        <v>117</v>
      </c>
      <c r="CB14" s="2" t="s">
        <v>117</v>
      </c>
      <c r="CC14" s="2" t="s">
        <v>115</v>
      </c>
      <c r="CD14" s="2" t="s">
        <v>117</v>
      </c>
      <c r="CE14" s="2" t="s">
        <v>117</v>
      </c>
      <c r="CF14" s="2" t="s">
        <v>148</v>
      </c>
      <c r="CG14" s="2" t="s">
        <v>148</v>
      </c>
      <c r="CH14" s="2" t="s">
        <v>119</v>
      </c>
      <c r="CI14" s="2" t="s">
        <v>119</v>
      </c>
      <c r="CJ14" s="2" t="s">
        <v>134</v>
      </c>
      <c r="CK14" s="2" t="s">
        <v>134</v>
      </c>
      <c r="CL14" s="2" t="s">
        <v>119</v>
      </c>
      <c r="CM14" s="2" t="s">
        <v>119</v>
      </c>
      <c r="CN14" s="2">
        <v>0</v>
      </c>
      <c r="CO14" s="2">
        <v>0</v>
      </c>
      <c r="CP14" s="2" t="s">
        <v>117</v>
      </c>
      <c r="CQ14" s="2" t="s">
        <v>119</v>
      </c>
      <c r="CR14" s="2" t="s">
        <v>119</v>
      </c>
      <c r="CS14" s="2" t="s">
        <v>136</v>
      </c>
      <c r="CT14" s="2" t="s">
        <v>119</v>
      </c>
      <c r="CU14" s="2" t="s">
        <v>286</v>
      </c>
      <c r="CV14" s="8" t="s">
        <v>361</v>
      </c>
      <c r="CW14" s="8" t="s">
        <v>361</v>
      </c>
      <c r="CX14" s="8">
        <v>0</v>
      </c>
      <c r="CY14" s="8" t="s">
        <v>374</v>
      </c>
      <c r="CZ14" s="8" t="s">
        <v>390</v>
      </c>
      <c r="DA14" s="8">
        <v>1</v>
      </c>
      <c r="DB14" s="8" t="s">
        <v>119</v>
      </c>
      <c r="DC14" s="8" t="s">
        <v>119</v>
      </c>
      <c r="DD14" s="8">
        <v>1</v>
      </c>
      <c r="DE14" s="8" t="s">
        <v>119</v>
      </c>
      <c r="DF14" s="8" t="s">
        <v>119</v>
      </c>
      <c r="DG14" s="8">
        <v>1</v>
      </c>
      <c r="DH14" s="9">
        <f t="shared" si="0"/>
        <v>0.75</v>
      </c>
      <c r="DI14" s="8" t="s">
        <v>404</v>
      </c>
      <c r="DJ14" s="8" t="s">
        <v>404</v>
      </c>
      <c r="DK14" s="8">
        <v>1</v>
      </c>
      <c r="DL14" s="8" t="s">
        <v>384</v>
      </c>
      <c r="DM14" s="8" t="s">
        <v>384</v>
      </c>
      <c r="DN14" s="8">
        <v>1</v>
      </c>
      <c r="DO14" s="8" t="s">
        <v>396</v>
      </c>
      <c r="DP14" s="8" t="s">
        <v>396</v>
      </c>
      <c r="DQ14" s="8">
        <v>1</v>
      </c>
      <c r="DR14" s="8" t="s">
        <v>119</v>
      </c>
      <c r="DS14" s="8" t="s">
        <v>119</v>
      </c>
      <c r="DT14" s="8">
        <v>1</v>
      </c>
      <c r="DU14" s="9">
        <f t="shared" si="1"/>
        <v>1</v>
      </c>
      <c r="DV14" s="8">
        <v>12</v>
      </c>
      <c r="DW14" s="8">
        <v>15</v>
      </c>
      <c r="DX14" s="8">
        <v>0</v>
      </c>
      <c r="DY14" s="8" t="s">
        <v>412</v>
      </c>
      <c r="DZ14" s="8" t="s">
        <v>413</v>
      </c>
      <c r="EA14" s="8">
        <v>0</v>
      </c>
      <c r="EB14" s="8" t="s">
        <v>119</v>
      </c>
      <c r="EC14" s="8" t="s">
        <v>119</v>
      </c>
      <c r="ED14" s="8">
        <v>1</v>
      </c>
      <c r="EE14" s="8" t="s">
        <v>117</v>
      </c>
      <c r="EF14" s="8" t="s">
        <v>117</v>
      </c>
      <c r="EG14" s="8">
        <v>1</v>
      </c>
      <c r="EH14" s="9">
        <f t="shared" si="2"/>
        <v>0.5</v>
      </c>
      <c r="EI14" s="8" t="s">
        <v>117</v>
      </c>
      <c r="EJ14" s="8" t="s">
        <v>117</v>
      </c>
      <c r="EK14" s="8">
        <v>1</v>
      </c>
      <c r="EL14" s="8" t="s">
        <v>117</v>
      </c>
      <c r="EM14" s="8" t="s">
        <v>117</v>
      </c>
      <c r="EN14" s="8">
        <v>1</v>
      </c>
      <c r="EO14" s="8" t="s">
        <v>117</v>
      </c>
      <c r="EP14" s="8" t="s">
        <v>117</v>
      </c>
      <c r="EQ14" s="8">
        <v>1</v>
      </c>
      <c r="ER14" s="8" t="s">
        <v>117</v>
      </c>
      <c r="ES14" s="8" t="s">
        <v>117</v>
      </c>
      <c r="ET14" s="8">
        <v>1</v>
      </c>
      <c r="EU14" s="9">
        <f t="shared" si="3"/>
        <v>1</v>
      </c>
      <c r="EV14" s="8" t="s">
        <v>119</v>
      </c>
      <c r="EW14" s="8" t="s">
        <v>119</v>
      </c>
      <c r="EX14" s="8">
        <v>1</v>
      </c>
      <c r="EY14" s="8" t="s">
        <v>119</v>
      </c>
      <c r="EZ14" s="8" t="s">
        <v>119</v>
      </c>
      <c r="FA14" s="8">
        <v>1</v>
      </c>
      <c r="FB14" s="8" t="s">
        <v>119</v>
      </c>
      <c r="FC14" s="8" t="s">
        <v>119</v>
      </c>
      <c r="FD14" s="8">
        <v>1</v>
      </c>
      <c r="FE14" s="8" t="s">
        <v>117</v>
      </c>
      <c r="FF14" s="8" t="s">
        <v>117</v>
      </c>
      <c r="FG14" s="8">
        <v>1</v>
      </c>
      <c r="FH14" s="9">
        <f t="shared" si="4"/>
        <v>1</v>
      </c>
      <c r="FI14" s="8" t="s">
        <v>117</v>
      </c>
      <c r="FJ14" s="8" t="s">
        <v>119</v>
      </c>
      <c r="FK14" s="8">
        <v>0</v>
      </c>
      <c r="FL14" s="8" t="s">
        <v>381</v>
      </c>
      <c r="FM14" s="8" t="s">
        <v>381</v>
      </c>
      <c r="FN14" s="8">
        <v>1</v>
      </c>
      <c r="FO14" s="8" t="s">
        <v>119</v>
      </c>
      <c r="FP14" s="8" t="s">
        <v>119</v>
      </c>
      <c r="FQ14" s="8">
        <v>1</v>
      </c>
      <c r="FR14" s="8" t="s">
        <v>119</v>
      </c>
      <c r="FS14" s="8" t="s">
        <v>119</v>
      </c>
      <c r="FT14" s="8">
        <v>1</v>
      </c>
      <c r="FU14" s="9">
        <f t="shared" si="5"/>
        <v>0.75</v>
      </c>
      <c r="FV14" s="8" t="s">
        <v>359</v>
      </c>
      <c r="FW14" s="8" t="s">
        <v>359</v>
      </c>
      <c r="FX14" s="8">
        <v>1</v>
      </c>
      <c r="FY14" s="8" t="s">
        <v>359</v>
      </c>
      <c r="FZ14" s="8" t="s">
        <v>359</v>
      </c>
      <c r="GA14" s="8">
        <v>1</v>
      </c>
      <c r="GB14" s="9">
        <f t="shared" si="6"/>
        <v>1</v>
      </c>
      <c r="GC14" s="8" t="s">
        <v>117</v>
      </c>
      <c r="GD14" s="8" t="s">
        <v>117</v>
      </c>
      <c r="GE14" s="8">
        <v>1</v>
      </c>
      <c r="GF14" s="8" t="s">
        <v>117</v>
      </c>
      <c r="GG14" s="8" t="s">
        <v>117</v>
      </c>
      <c r="GH14" s="8">
        <v>1</v>
      </c>
      <c r="GI14" s="8" t="s">
        <v>119</v>
      </c>
      <c r="GJ14" s="8" t="s">
        <v>119</v>
      </c>
      <c r="GK14" s="8">
        <v>1</v>
      </c>
      <c r="GL14" s="8" t="s">
        <v>117</v>
      </c>
      <c r="GM14" s="8" t="s">
        <v>117</v>
      </c>
      <c r="GN14" s="8">
        <v>1</v>
      </c>
      <c r="GO14" s="9">
        <f t="shared" si="7"/>
        <v>1</v>
      </c>
    </row>
    <row r="15" spans="1:197" x14ac:dyDescent="0.25">
      <c r="A15" s="3" t="s">
        <v>207</v>
      </c>
      <c r="B15" s="4">
        <v>43022</v>
      </c>
      <c r="C15" s="3">
        <v>2</v>
      </c>
      <c r="D15" s="2" t="s">
        <v>207</v>
      </c>
      <c r="E15" s="2" t="s">
        <v>208</v>
      </c>
      <c r="F15" s="2" t="s">
        <v>111</v>
      </c>
      <c r="G15" s="2" t="s">
        <v>208</v>
      </c>
      <c r="H15" s="2" t="s">
        <v>209</v>
      </c>
      <c r="I15" s="2">
        <v>6.5771464000000002</v>
      </c>
      <c r="J15" s="2">
        <v>80.576337649999999</v>
      </c>
      <c r="K15" s="2" t="s">
        <v>113</v>
      </c>
      <c r="L15" s="2" t="s">
        <v>140</v>
      </c>
      <c r="M15" s="2" t="s">
        <v>114</v>
      </c>
      <c r="N15" s="2" t="s">
        <v>115</v>
      </c>
      <c r="O15" s="2" t="s">
        <v>111</v>
      </c>
      <c r="P15" s="2" t="s">
        <v>208</v>
      </c>
      <c r="Q15" s="2" t="s">
        <v>209</v>
      </c>
      <c r="R15" s="3">
        <v>134</v>
      </c>
      <c r="S15" s="3">
        <v>517</v>
      </c>
      <c r="T15" s="3">
        <v>5</v>
      </c>
      <c r="U15" s="3">
        <v>1</v>
      </c>
      <c r="V15" s="3">
        <v>21</v>
      </c>
      <c r="W15" s="3">
        <v>19</v>
      </c>
      <c r="X15" s="3">
        <v>40</v>
      </c>
      <c r="Y15" s="3">
        <v>37</v>
      </c>
      <c r="Z15" s="3">
        <v>147</v>
      </c>
      <c r="AA15" s="3">
        <v>167</v>
      </c>
      <c r="AB15" s="3">
        <v>44</v>
      </c>
      <c r="AC15" s="3">
        <v>34</v>
      </c>
      <c r="AD15" s="3">
        <v>6</v>
      </c>
      <c r="AE15" s="3">
        <v>40</v>
      </c>
      <c r="AF15" s="3">
        <v>77</v>
      </c>
      <c r="AG15" s="3">
        <v>314</v>
      </c>
      <c r="AH15" s="3">
        <v>78</v>
      </c>
      <c r="AI15" s="3">
        <v>257</v>
      </c>
      <c r="AJ15" s="3">
        <v>258</v>
      </c>
      <c r="AK15" s="3">
        <v>515</v>
      </c>
      <c r="AL15" s="3">
        <v>0</v>
      </c>
      <c r="AM15" s="3">
        <v>125</v>
      </c>
      <c r="AN15" s="3">
        <v>1</v>
      </c>
      <c r="AO15" s="3">
        <v>0</v>
      </c>
      <c r="AP15" s="3">
        <v>1</v>
      </c>
      <c r="AQ15" s="3">
        <v>0</v>
      </c>
      <c r="AR15" s="3">
        <v>13</v>
      </c>
      <c r="AS15" s="3">
        <v>0</v>
      </c>
      <c r="AT15" s="3">
        <v>0</v>
      </c>
      <c r="AU15" s="2" t="s">
        <v>116</v>
      </c>
      <c r="AV15" s="2" t="s">
        <v>119</v>
      </c>
      <c r="AW15" s="2" t="s">
        <v>113</v>
      </c>
      <c r="AX15" s="2" t="s">
        <v>119</v>
      </c>
      <c r="AY15" s="2" t="s">
        <v>195</v>
      </c>
      <c r="AZ15" s="2" t="s">
        <v>142</v>
      </c>
      <c r="BA15" s="2" t="s">
        <v>143</v>
      </c>
      <c r="BB15" s="2" t="s">
        <v>144</v>
      </c>
      <c r="BC15" s="2" t="s">
        <v>117</v>
      </c>
      <c r="BD15" s="2" t="s">
        <v>117</v>
      </c>
      <c r="BE15" s="2" t="s">
        <v>117</v>
      </c>
      <c r="BF15" s="2" t="s">
        <v>117</v>
      </c>
      <c r="BG15" s="2" t="s">
        <v>170</v>
      </c>
      <c r="BH15" s="2" t="s">
        <v>170</v>
      </c>
      <c r="BI15" s="2" t="s">
        <v>146</v>
      </c>
      <c r="BJ15" s="2" t="s">
        <v>127</v>
      </c>
      <c r="BK15" s="2" t="s">
        <v>171</v>
      </c>
      <c r="BL15" s="3">
        <v>1</v>
      </c>
      <c r="BM15" s="2" t="s">
        <v>128</v>
      </c>
      <c r="BN15" s="2" t="s">
        <v>147</v>
      </c>
      <c r="BO15" s="3">
        <v>1</v>
      </c>
      <c r="BP15" s="2" t="s">
        <v>128</v>
      </c>
      <c r="BQ15" s="2" t="s">
        <v>147</v>
      </c>
      <c r="BR15" s="2" t="s">
        <v>155</v>
      </c>
      <c r="BS15" s="2" t="s">
        <v>131</v>
      </c>
      <c r="BT15" s="2" t="s">
        <v>156</v>
      </c>
      <c r="BU15" s="2" t="s">
        <v>117</v>
      </c>
      <c r="BV15" s="2" t="s">
        <v>117</v>
      </c>
      <c r="BW15" s="2" t="s">
        <v>119</v>
      </c>
      <c r="BX15" s="2" t="s">
        <v>164</v>
      </c>
      <c r="BY15" s="2" t="s">
        <v>119</v>
      </c>
      <c r="BZ15" s="2" t="s">
        <v>119</v>
      </c>
      <c r="CA15" s="2" t="s">
        <v>117</v>
      </c>
      <c r="CB15" s="2" t="s">
        <v>117</v>
      </c>
      <c r="CC15" s="2" t="s">
        <v>115</v>
      </c>
      <c r="CD15" s="2" t="s">
        <v>117</v>
      </c>
      <c r="CE15" s="2" t="s">
        <v>117</v>
      </c>
      <c r="CF15" s="2" t="s">
        <v>210</v>
      </c>
      <c r="CG15" s="2" t="s">
        <v>210</v>
      </c>
      <c r="CH15" s="2" t="s">
        <v>119</v>
      </c>
      <c r="CI15" s="2" t="s">
        <v>119</v>
      </c>
      <c r="CJ15" s="2" t="s">
        <v>134</v>
      </c>
      <c r="CK15" s="2" t="s">
        <v>134</v>
      </c>
      <c r="CL15" s="2" t="s">
        <v>117</v>
      </c>
      <c r="CM15" s="2" t="s">
        <v>157</v>
      </c>
      <c r="CN15" s="2">
        <v>0</v>
      </c>
      <c r="CO15" s="2">
        <v>0</v>
      </c>
      <c r="CP15" s="2" t="s">
        <v>117</v>
      </c>
      <c r="CQ15" s="2" t="s">
        <v>119</v>
      </c>
      <c r="CR15" s="2" t="s">
        <v>119</v>
      </c>
      <c r="CS15" s="2" t="s">
        <v>136</v>
      </c>
      <c r="CT15" s="2" t="s">
        <v>117</v>
      </c>
      <c r="CU15" s="2" t="s">
        <v>286</v>
      </c>
      <c r="CV15" s="8" t="s">
        <v>389</v>
      </c>
      <c r="CW15" s="8" t="s">
        <v>389</v>
      </c>
      <c r="CX15" s="8">
        <v>0</v>
      </c>
      <c r="CY15" s="8" t="s">
        <v>390</v>
      </c>
      <c r="CZ15" s="8" t="s">
        <v>390</v>
      </c>
      <c r="DA15" s="8">
        <v>0</v>
      </c>
      <c r="DB15" s="8" t="s">
        <v>119</v>
      </c>
      <c r="DC15" s="8" t="s">
        <v>119</v>
      </c>
      <c r="DD15" s="8">
        <v>1</v>
      </c>
      <c r="DE15" s="8" t="s">
        <v>119</v>
      </c>
      <c r="DF15" s="8" t="s">
        <v>119</v>
      </c>
      <c r="DG15" s="8">
        <v>1</v>
      </c>
      <c r="DH15" s="9">
        <f t="shared" si="0"/>
        <v>0.5</v>
      </c>
      <c r="DI15" s="8" t="s">
        <v>414</v>
      </c>
      <c r="DJ15" s="8" t="s">
        <v>414</v>
      </c>
      <c r="DK15" s="8">
        <v>1</v>
      </c>
      <c r="DL15" s="8" t="s">
        <v>395</v>
      </c>
      <c r="DM15" s="8" t="s">
        <v>395</v>
      </c>
      <c r="DN15" s="8">
        <v>1</v>
      </c>
      <c r="DO15" s="8" t="s">
        <v>402</v>
      </c>
      <c r="DP15" s="8" t="s">
        <v>402</v>
      </c>
      <c r="DQ15" s="8">
        <v>1</v>
      </c>
      <c r="DR15" s="8" t="s">
        <v>119</v>
      </c>
      <c r="DS15" s="8" t="s">
        <v>119</v>
      </c>
      <c r="DT15" s="8">
        <v>1</v>
      </c>
      <c r="DU15" s="9">
        <f t="shared" si="1"/>
        <v>1</v>
      </c>
      <c r="DV15" s="8">
        <v>10</v>
      </c>
      <c r="DW15" s="8">
        <v>10</v>
      </c>
      <c r="DX15" s="8">
        <v>1</v>
      </c>
      <c r="DY15" s="8" t="s">
        <v>415</v>
      </c>
      <c r="DZ15" s="8" t="s">
        <v>415</v>
      </c>
      <c r="EA15" s="8">
        <v>1</v>
      </c>
      <c r="EB15" s="8" t="s">
        <v>119</v>
      </c>
      <c r="EC15" s="8" t="s">
        <v>119</v>
      </c>
      <c r="ED15" s="8">
        <v>1</v>
      </c>
      <c r="EE15" s="8" t="s">
        <v>119</v>
      </c>
      <c r="EF15" s="8" t="s">
        <v>119</v>
      </c>
      <c r="EG15" s="8">
        <v>1</v>
      </c>
      <c r="EH15" s="9">
        <f t="shared" si="2"/>
        <v>1</v>
      </c>
      <c r="EI15" s="8" t="s">
        <v>119</v>
      </c>
      <c r="EJ15" s="8" t="s">
        <v>119</v>
      </c>
      <c r="EK15" s="8">
        <v>1</v>
      </c>
      <c r="EL15" s="8" t="s">
        <v>119</v>
      </c>
      <c r="EM15" s="8" t="s">
        <v>119</v>
      </c>
      <c r="EN15" s="8">
        <v>1</v>
      </c>
      <c r="EO15" s="8" t="s">
        <v>119</v>
      </c>
      <c r="EP15" s="8" t="s">
        <v>119</v>
      </c>
      <c r="EQ15" s="8">
        <v>1</v>
      </c>
      <c r="ER15" s="8" t="s">
        <v>117</v>
      </c>
      <c r="ES15" s="8" t="s">
        <v>117</v>
      </c>
      <c r="ET15" s="8">
        <v>1</v>
      </c>
      <c r="EU15" s="9">
        <f t="shared" si="3"/>
        <v>1</v>
      </c>
      <c r="EV15" s="8" t="s">
        <v>119</v>
      </c>
      <c r="EW15" s="8" t="s">
        <v>119</v>
      </c>
      <c r="EX15" s="8">
        <v>1</v>
      </c>
      <c r="EY15" s="8" t="s">
        <v>119</v>
      </c>
      <c r="EZ15" s="8" t="s">
        <v>119</v>
      </c>
      <c r="FA15" s="8">
        <v>1</v>
      </c>
      <c r="FB15" s="8" t="s">
        <v>119</v>
      </c>
      <c r="FC15" s="8" t="s">
        <v>119</v>
      </c>
      <c r="FD15" s="8">
        <v>1</v>
      </c>
      <c r="FE15" s="8" t="s">
        <v>119</v>
      </c>
      <c r="FF15" s="8" t="s">
        <v>119</v>
      </c>
      <c r="FG15" s="8">
        <v>1</v>
      </c>
      <c r="FH15" s="9">
        <f t="shared" si="4"/>
        <v>1</v>
      </c>
      <c r="FI15" s="8" t="s">
        <v>119</v>
      </c>
      <c r="FJ15" s="8" t="s">
        <v>119</v>
      </c>
      <c r="FK15" s="8">
        <v>1</v>
      </c>
      <c r="FL15" s="8" t="s">
        <v>367</v>
      </c>
      <c r="FM15" s="8" t="s">
        <v>367</v>
      </c>
      <c r="FN15" s="8">
        <v>1</v>
      </c>
      <c r="FO15" s="8" t="s">
        <v>119</v>
      </c>
      <c r="FP15" s="8" t="s">
        <v>119</v>
      </c>
      <c r="FQ15" s="8">
        <v>1</v>
      </c>
      <c r="FR15" s="8" t="s">
        <v>119</v>
      </c>
      <c r="FS15" s="8" t="s">
        <v>119</v>
      </c>
      <c r="FT15" s="8">
        <v>1</v>
      </c>
      <c r="FU15" s="9">
        <f t="shared" si="5"/>
        <v>1</v>
      </c>
      <c r="FV15" s="8" t="s">
        <v>359</v>
      </c>
      <c r="FW15" s="8" t="s">
        <v>359</v>
      </c>
      <c r="FX15" s="8">
        <v>1</v>
      </c>
      <c r="FY15" s="8" t="s">
        <v>359</v>
      </c>
      <c r="FZ15" s="8" t="s">
        <v>360</v>
      </c>
      <c r="GA15" s="8">
        <v>0</v>
      </c>
      <c r="GB15" s="9">
        <f t="shared" si="6"/>
        <v>0.5</v>
      </c>
      <c r="GC15" s="8" t="s">
        <v>119</v>
      </c>
      <c r="GD15" s="8" t="s">
        <v>119</v>
      </c>
      <c r="GE15" s="8">
        <v>1</v>
      </c>
      <c r="GF15" s="8" t="s">
        <v>117</v>
      </c>
      <c r="GG15" s="8" t="s">
        <v>117</v>
      </c>
      <c r="GH15" s="8">
        <v>1</v>
      </c>
      <c r="GI15" s="8" t="s">
        <v>119</v>
      </c>
      <c r="GJ15" s="8" t="s">
        <v>119</v>
      </c>
      <c r="GK15" s="8">
        <v>1</v>
      </c>
      <c r="GL15" s="8" t="s">
        <v>119</v>
      </c>
      <c r="GM15" s="8" t="s">
        <v>119</v>
      </c>
      <c r="GN15" s="8">
        <v>1</v>
      </c>
      <c r="GO15" s="9">
        <f t="shared" si="7"/>
        <v>1</v>
      </c>
    </row>
    <row r="16" spans="1:197" x14ac:dyDescent="0.25">
      <c r="A16" s="3" t="s">
        <v>211</v>
      </c>
      <c r="B16" s="4">
        <v>43022</v>
      </c>
      <c r="C16" s="3">
        <v>2</v>
      </c>
      <c r="D16" s="2" t="s">
        <v>211</v>
      </c>
      <c r="E16" s="2" t="s">
        <v>110</v>
      </c>
      <c r="F16" s="2" t="s">
        <v>111</v>
      </c>
      <c r="G16" s="2" t="s">
        <v>110</v>
      </c>
      <c r="H16" s="2" t="s">
        <v>212</v>
      </c>
      <c r="I16" s="2">
        <v>6.4036999999999997</v>
      </c>
      <c r="J16" s="2">
        <v>80.181200000000004</v>
      </c>
      <c r="K16" s="2" t="s">
        <v>113</v>
      </c>
      <c r="L16" s="2" t="s">
        <v>140</v>
      </c>
      <c r="M16" s="2" t="s">
        <v>140</v>
      </c>
      <c r="N16" s="2" t="s">
        <v>119</v>
      </c>
      <c r="O16" s="2" t="s">
        <v>192</v>
      </c>
      <c r="P16" s="2" t="s">
        <v>213</v>
      </c>
      <c r="Q16" s="2" t="s">
        <v>212</v>
      </c>
      <c r="R16" s="3">
        <v>147</v>
      </c>
      <c r="S16" s="3">
        <v>588</v>
      </c>
      <c r="T16" s="3">
        <v>6</v>
      </c>
      <c r="U16" s="3">
        <v>1</v>
      </c>
      <c r="V16" s="3">
        <v>24</v>
      </c>
      <c r="W16" s="3">
        <v>21</v>
      </c>
      <c r="X16" s="3">
        <v>45</v>
      </c>
      <c r="Y16" s="3">
        <v>43</v>
      </c>
      <c r="Z16" s="3">
        <v>167</v>
      </c>
      <c r="AA16" s="3">
        <v>190</v>
      </c>
      <c r="AB16" s="3">
        <v>50</v>
      </c>
      <c r="AC16" s="3">
        <v>39</v>
      </c>
      <c r="AD16" s="3">
        <v>7</v>
      </c>
      <c r="AE16" s="3">
        <v>45</v>
      </c>
      <c r="AF16" s="3">
        <v>88</v>
      </c>
      <c r="AG16" s="3">
        <v>357</v>
      </c>
      <c r="AH16" s="3">
        <v>89</v>
      </c>
      <c r="AI16" s="3">
        <v>292</v>
      </c>
      <c r="AJ16" s="3">
        <v>294</v>
      </c>
      <c r="AK16" s="3">
        <v>586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2" t="s">
        <v>116</v>
      </c>
      <c r="AV16" s="2" t="s">
        <v>117</v>
      </c>
      <c r="AW16" s="2" t="s">
        <v>194</v>
      </c>
      <c r="AX16" s="2" t="s">
        <v>119</v>
      </c>
      <c r="AY16" s="2" t="s">
        <v>195</v>
      </c>
      <c r="AZ16" s="2" t="s">
        <v>142</v>
      </c>
      <c r="BA16" s="2" t="s">
        <v>143</v>
      </c>
      <c r="BB16" s="2" t="s">
        <v>144</v>
      </c>
      <c r="BC16" s="2" t="s">
        <v>117</v>
      </c>
      <c r="BD16" s="2" t="s">
        <v>117</v>
      </c>
      <c r="BE16" s="2" t="s">
        <v>117</v>
      </c>
      <c r="BF16" s="2" t="s">
        <v>117</v>
      </c>
      <c r="BG16" s="2" t="s">
        <v>145</v>
      </c>
      <c r="BH16" s="2" t="s">
        <v>125</v>
      </c>
      <c r="BI16" s="2" t="s">
        <v>146</v>
      </c>
      <c r="BJ16" s="2" t="s">
        <v>127</v>
      </c>
      <c r="BK16" s="2" t="s">
        <v>127</v>
      </c>
      <c r="BL16" s="3">
        <v>1</v>
      </c>
      <c r="BM16" s="2" t="s">
        <v>128</v>
      </c>
      <c r="BN16" s="2" t="s">
        <v>147</v>
      </c>
      <c r="BO16" s="3">
        <v>1</v>
      </c>
      <c r="BP16" s="2" t="s">
        <v>128</v>
      </c>
      <c r="BQ16" s="2" t="s">
        <v>147</v>
      </c>
      <c r="BR16" s="2" t="s">
        <v>130</v>
      </c>
      <c r="BS16" s="2" t="s">
        <v>131</v>
      </c>
      <c r="BT16" s="2" t="s">
        <v>156</v>
      </c>
      <c r="BU16" s="2" t="s">
        <v>117</v>
      </c>
      <c r="BV16" s="2" t="s">
        <v>117</v>
      </c>
      <c r="BW16" s="2" t="s">
        <v>117</v>
      </c>
      <c r="BX16" s="2" t="s">
        <v>119</v>
      </c>
      <c r="BY16" s="2" t="s">
        <v>119</v>
      </c>
      <c r="BZ16" s="2" t="s">
        <v>119</v>
      </c>
      <c r="CA16" s="2" t="s">
        <v>117</v>
      </c>
      <c r="CB16" s="2" t="s">
        <v>117</v>
      </c>
      <c r="CC16" s="2" t="s">
        <v>115</v>
      </c>
      <c r="CD16" s="2" t="s">
        <v>117</v>
      </c>
      <c r="CE16" s="2" t="s">
        <v>117</v>
      </c>
      <c r="CF16" s="2" t="s">
        <v>166</v>
      </c>
      <c r="CG16" s="2" t="s">
        <v>166</v>
      </c>
      <c r="CH16" s="2" t="s">
        <v>119</v>
      </c>
      <c r="CI16" s="2" t="s">
        <v>119</v>
      </c>
      <c r="CJ16" s="2" t="s">
        <v>134</v>
      </c>
      <c r="CK16" s="2" t="s">
        <v>134</v>
      </c>
      <c r="CL16" s="2" t="s">
        <v>119</v>
      </c>
      <c r="CM16" s="2" t="s">
        <v>119</v>
      </c>
      <c r="CN16" s="2">
        <v>0</v>
      </c>
      <c r="CO16" s="2">
        <v>0</v>
      </c>
      <c r="CP16" s="2" t="s">
        <v>117</v>
      </c>
      <c r="CQ16" s="2" t="s">
        <v>117</v>
      </c>
      <c r="CR16" s="2" t="s">
        <v>119</v>
      </c>
      <c r="CS16" s="2" t="s">
        <v>136</v>
      </c>
      <c r="CT16" s="2" t="s">
        <v>119</v>
      </c>
      <c r="CU16" s="2" t="s">
        <v>286</v>
      </c>
      <c r="CV16" s="8" t="s">
        <v>361</v>
      </c>
      <c r="CW16" s="8" t="s">
        <v>361</v>
      </c>
      <c r="CX16" s="8">
        <v>0</v>
      </c>
      <c r="CY16" s="8" t="s">
        <v>374</v>
      </c>
      <c r="CZ16" s="8" t="s">
        <v>374</v>
      </c>
      <c r="DA16" s="8">
        <v>0</v>
      </c>
      <c r="DB16" s="8" t="s">
        <v>119</v>
      </c>
      <c r="DC16" s="8" t="s">
        <v>119</v>
      </c>
      <c r="DD16" s="8">
        <v>1</v>
      </c>
      <c r="DE16" s="8" t="s">
        <v>119</v>
      </c>
      <c r="DF16" s="8" t="s">
        <v>119</v>
      </c>
      <c r="DG16" s="8">
        <v>1</v>
      </c>
      <c r="DH16" s="9">
        <f t="shared" si="0"/>
        <v>0.5</v>
      </c>
      <c r="DI16" s="8" t="s">
        <v>416</v>
      </c>
      <c r="DJ16" s="8" t="s">
        <v>416</v>
      </c>
      <c r="DK16" s="8">
        <v>1</v>
      </c>
      <c r="DL16" s="8" t="s">
        <v>417</v>
      </c>
      <c r="DM16" s="8" t="s">
        <v>417</v>
      </c>
      <c r="DN16" s="8">
        <v>1</v>
      </c>
      <c r="DO16" s="8" t="s">
        <v>418</v>
      </c>
      <c r="DP16" s="8" t="s">
        <v>418</v>
      </c>
      <c r="DQ16" s="8">
        <v>1</v>
      </c>
      <c r="DR16" s="8" t="s">
        <v>119</v>
      </c>
      <c r="DS16" s="8" t="s">
        <v>119</v>
      </c>
      <c r="DT16" s="8">
        <v>1</v>
      </c>
      <c r="DU16" s="9">
        <f t="shared" si="1"/>
        <v>1</v>
      </c>
      <c r="DV16" s="8">
        <v>12</v>
      </c>
      <c r="DW16" s="8">
        <v>12</v>
      </c>
      <c r="DX16" s="8">
        <v>1</v>
      </c>
      <c r="DY16" s="8" t="s">
        <v>410</v>
      </c>
      <c r="DZ16" s="8" t="s">
        <v>410</v>
      </c>
      <c r="EA16" s="8">
        <v>1</v>
      </c>
      <c r="EB16" s="8" t="s">
        <v>119</v>
      </c>
      <c r="EC16" s="8" t="s">
        <v>119</v>
      </c>
      <c r="ED16" s="8">
        <v>1</v>
      </c>
      <c r="EE16" s="8" t="s">
        <v>117</v>
      </c>
      <c r="EF16" s="8" t="s">
        <v>117</v>
      </c>
      <c r="EG16" s="8">
        <v>1</v>
      </c>
      <c r="EH16" s="9">
        <f t="shared" si="2"/>
        <v>1</v>
      </c>
      <c r="EI16" s="8" t="s">
        <v>119</v>
      </c>
      <c r="EJ16" s="8" t="s">
        <v>119</v>
      </c>
      <c r="EK16" s="8">
        <v>1</v>
      </c>
      <c r="EL16" s="8" t="s">
        <v>119</v>
      </c>
      <c r="EM16" s="8" t="s">
        <v>119</v>
      </c>
      <c r="EN16" s="8">
        <v>1</v>
      </c>
      <c r="EO16" s="8" t="s">
        <v>119</v>
      </c>
      <c r="EP16" s="8" t="s">
        <v>119</v>
      </c>
      <c r="EQ16" s="8">
        <v>1</v>
      </c>
      <c r="ER16" s="8" t="s">
        <v>119</v>
      </c>
      <c r="ES16" s="8" t="s">
        <v>119</v>
      </c>
      <c r="ET16" s="8">
        <v>1</v>
      </c>
      <c r="EU16" s="9">
        <f t="shared" si="3"/>
        <v>1</v>
      </c>
      <c r="EV16" s="8" t="s">
        <v>119</v>
      </c>
      <c r="EW16" s="8" t="s">
        <v>119</v>
      </c>
      <c r="EX16" s="8">
        <v>1</v>
      </c>
      <c r="EY16" s="8" t="s">
        <v>119</v>
      </c>
      <c r="EZ16" s="8" t="s">
        <v>119</v>
      </c>
      <c r="FA16" s="8">
        <v>1</v>
      </c>
      <c r="FB16" s="8" t="s">
        <v>119</v>
      </c>
      <c r="FC16" s="8" t="s">
        <v>119</v>
      </c>
      <c r="FD16" s="8">
        <v>1</v>
      </c>
      <c r="FE16" s="8" t="s">
        <v>119</v>
      </c>
      <c r="FF16" s="8" t="s">
        <v>119</v>
      </c>
      <c r="FG16" s="8">
        <v>1</v>
      </c>
      <c r="FH16" s="9">
        <f t="shared" si="4"/>
        <v>1</v>
      </c>
      <c r="FI16" s="8" t="s">
        <v>119</v>
      </c>
      <c r="FJ16" s="8" t="s">
        <v>119</v>
      </c>
      <c r="FK16" s="8">
        <v>1</v>
      </c>
      <c r="FL16" s="8" t="s">
        <v>367</v>
      </c>
      <c r="FM16" s="8" t="s">
        <v>367</v>
      </c>
      <c r="FN16" s="8">
        <v>1</v>
      </c>
      <c r="FO16" s="8" t="s">
        <v>119</v>
      </c>
      <c r="FP16" s="8" t="s">
        <v>119</v>
      </c>
      <c r="FQ16" s="8">
        <v>1</v>
      </c>
      <c r="FR16" s="8" t="s">
        <v>119</v>
      </c>
      <c r="FS16" s="8" t="s">
        <v>119</v>
      </c>
      <c r="FT16" s="8">
        <v>1</v>
      </c>
      <c r="FU16" s="9">
        <f t="shared" si="5"/>
        <v>1</v>
      </c>
      <c r="FV16" s="8" t="s">
        <v>359</v>
      </c>
      <c r="FW16" s="8" t="s">
        <v>360</v>
      </c>
      <c r="FX16" s="8">
        <v>0</v>
      </c>
      <c r="FY16" s="8" t="s">
        <v>360</v>
      </c>
      <c r="FZ16" s="8" t="s">
        <v>360</v>
      </c>
      <c r="GA16" s="8">
        <v>1</v>
      </c>
      <c r="GB16" s="9">
        <f t="shared" si="6"/>
        <v>0.5</v>
      </c>
      <c r="GC16" s="8" t="s">
        <v>117</v>
      </c>
      <c r="GD16" s="8" t="s">
        <v>117</v>
      </c>
      <c r="GE16" s="8">
        <v>1</v>
      </c>
      <c r="GF16" s="8" t="s">
        <v>117</v>
      </c>
      <c r="GG16" s="8" t="s">
        <v>117</v>
      </c>
      <c r="GH16" s="8">
        <v>1</v>
      </c>
      <c r="GI16" s="8" t="s">
        <v>119</v>
      </c>
      <c r="GJ16" s="8" t="s">
        <v>119</v>
      </c>
      <c r="GK16" s="8">
        <v>1</v>
      </c>
      <c r="GL16" s="8" t="s">
        <v>117</v>
      </c>
      <c r="GM16" s="8" t="s">
        <v>117</v>
      </c>
      <c r="GN16" s="8">
        <v>1</v>
      </c>
      <c r="GO16" s="9">
        <f t="shared" si="7"/>
        <v>1</v>
      </c>
    </row>
    <row r="17" spans="1:197" x14ac:dyDescent="0.25">
      <c r="A17" s="3" t="s">
        <v>214</v>
      </c>
      <c r="B17" s="4">
        <v>43017</v>
      </c>
      <c r="C17" s="3">
        <v>2</v>
      </c>
      <c r="D17" s="2" t="s">
        <v>214</v>
      </c>
      <c r="E17" s="2" t="s">
        <v>215</v>
      </c>
      <c r="F17" s="2" t="s">
        <v>111</v>
      </c>
      <c r="G17" s="2" t="s">
        <v>215</v>
      </c>
      <c r="H17" s="2" t="s">
        <v>215</v>
      </c>
      <c r="I17" s="2">
        <v>6.62298103</v>
      </c>
      <c r="J17" s="2">
        <v>80.543724530000006</v>
      </c>
      <c r="K17" s="2" t="s">
        <v>216</v>
      </c>
      <c r="L17" s="2" t="s">
        <v>114</v>
      </c>
      <c r="M17" s="2" t="s">
        <v>114</v>
      </c>
      <c r="N17" s="2" t="s">
        <v>115</v>
      </c>
      <c r="O17" s="2" t="s">
        <v>111</v>
      </c>
      <c r="P17" s="2" t="s">
        <v>215</v>
      </c>
      <c r="Q17" s="2" t="s">
        <v>217</v>
      </c>
      <c r="R17" s="3">
        <v>116</v>
      </c>
      <c r="S17" s="3">
        <v>500</v>
      </c>
      <c r="T17" s="3">
        <v>5</v>
      </c>
      <c r="U17" s="3">
        <v>1</v>
      </c>
      <c r="V17" s="3">
        <v>20</v>
      </c>
      <c r="W17" s="3">
        <v>18</v>
      </c>
      <c r="X17" s="3">
        <v>39</v>
      </c>
      <c r="Y17" s="3">
        <v>36</v>
      </c>
      <c r="Z17" s="3">
        <v>142</v>
      </c>
      <c r="AA17" s="3">
        <v>162</v>
      </c>
      <c r="AB17" s="3">
        <v>43</v>
      </c>
      <c r="AC17" s="3">
        <v>33</v>
      </c>
      <c r="AD17" s="3">
        <v>6</v>
      </c>
      <c r="AE17" s="3">
        <v>38</v>
      </c>
      <c r="AF17" s="3">
        <v>75</v>
      </c>
      <c r="AG17" s="3">
        <v>304</v>
      </c>
      <c r="AH17" s="3">
        <v>76</v>
      </c>
      <c r="AI17" s="3">
        <v>249</v>
      </c>
      <c r="AJ17" s="3">
        <v>250</v>
      </c>
      <c r="AK17" s="3">
        <v>499</v>
      </c>
      <c r="AL17" s="3">
        <v>0</v>
      </c>
      <c r="AM17" s="3">
        <v>97</v>
      </c>
      <c r="AN17" s="3">
        <v>0</v>
      </c>
      <c r="AO17" s="3">
        <v>92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2" t="s">
        <v>116</v>
      </c>
      <c r="AV17" s="2" t="s">
        <v>119</v>
      </c>
      <c r="AW17" s="2" t="s">
        <v>113</v>
      </c>
      <c r="AX17" s="2" t="s">
        <v>119</v>
      </c>
      <c r="AY17" s="2" t="s">
        <v>120</v>
      </c>
      <c r="AZ17" s="2" t="s">
        <v>142</v>
      </c>
      <c r="BA17" s="2" t="s">
        <v>143</v>
      </c>
      <c r="BB17" s="2" t="s">
        <v>144</v>
      </c>
      <c r="BC17" s="2" t="s">
        <v>117</v>
      </c>
      <c r="BD17" s="2" t="s">
        <v>117</v>
      </c>
      <c r="BE17" s="2" t="s">
        <v>117</v>
      </c>
      <c r="BF17" s="2" t="s">
        <v>117</v>
      </c>
      <c r="BG17" s="2" t="s">
        <v>170</v>
      </c>
      <c r="BH17" s="2" t="s">
        <v>170</v>
      </c>
      <c r="BI17" s="2" t="s">
        <v>146</v>
      </c>
      <c r="BJ17" s="2" t="s">
        <v>127</v>
      </c>
      <c r="BK17" s="2" t="s">
        <v>127</v>
      </c>
      <c r="BL17" s="3">
        <v>1</v>
      </c>
      <c r="BM17" s="2" t="s">
        <v>128</v>
      </c>
      <c r="BN17" s="2" t="s">
        <v>153</v>
      </c>
      <c r="BO17" s="3">
        <v>1</v>
      </c>
      <c r="BP17" s="2" t="s">
        <v>128</v>
      </c>
      <c r="BQ17" s="2" t="s">
        <v>153</v>
      </c>
      <c r="BR17" s="2" t="s">
        <v>155</v>
      </c>
      <c r="BS17" s="2" t="s">
        <v>131</v>
      </c>
      <c r="BT17" s="2" t="s">
        <v>132</v>
      </c>
      <c r="BU17" s="2" t="s">
        <v>117</v>
      </c>
      <c r="BV17" s="2" t="s">
        <v>117</v>
      </c>
      <c r="BW17" s="2" t="s">
        <v>119</v>
      </c>
      <c r="BX17" s="2" t="s">
        <v>164</v>
      </c>
      <c r="BY17" s="2" t="s">
        <v>119</v>
      </c>
      <c r="BZ17" s="2" t="s">
        <v>119</v>
      </c>
      <c r="CA17" s="2" t="s">
        <v>117</v>
      </c>
      <c r="CB17" s="2" t="s">
        <v>117</v>
      </c>
      <c r="CC17" s="2" t="s">
        <v>115</v>
      </c>
      <c r="CD17" s="2" t="s">
        <v>117</v>
      </c>
      <c r="CE17" s="2" t="s">
        <v>117</v>
      </c>
      <c r="CF17" s="2" t="s">
        <v>210</v>
      </c>
      <c r="CG17" s="2" t="s">
        <v>210</v>
      </c>
      <c r="CH17" s="2" t="s">
        <v>119</v>
      </c>
      <c r="CI17" s="2" t="s">
        <v>119</v>
      </c>
      <c r="CJ17" s="2" t="s">
        <v>134</v>
      </c>
      <c r="CK17" s="2" t="s">
        <v>134</v>
      </c>
      <c r="CL17" s="2" t="s">
        <v>117</v>
      </c>
      <c r="CM17" s="2" t="s">
        <v>187</v>
      </c>
      <c r="CN17" s="2">
        <v>0</v>
      </c>
      <c r="CO17" s="2">
        <v>0</v>
      </c>
      <c r="CP17" s="2" t="s">
        <v>113</v>
      </c>
      <c r="CQ17" s="2" t="s">
        <v>119</v>
      </c>
      <c r="CR17" s="2" t="s">
        <v>119</v>
      </c>
      <c r="CS17" s="2" t="s">
        <v>136</v>
      </c>
      <c r="CT17" s="2" t="s">
        <v>117</v>
      </c>
      <c r="CU17" s="2" t="s">
        <v>218</v>
      </c>
      <c r="CV17" s="8" t="s">
        <v>113</v>
      </c>
      <c r="CW17" s="8" t="s">
        <v>113</v>
      </c>
      <c r="CX17" s="8">
        <v>0</v>
      </c>
      <c r="CY17" s="8" t="s">
        <v>113</v>
      </c>
      <c r="CZ17" s="8" t="s">
        <v>113</v>
      </c>
      <c r="DA17" s="8">
        <v>0</v>
      </c>
      <c r="DB17" s="8" t="s">
        <v>119</v>
      </c>
      <c r="DC17" s="8" t="s">
        <v>119</v>
      </c>
      <c r="DD17" s="8">
        <v>1</v>
      </c>
      <c r="DE17" s="8" t="s">
        <v>119</v>
      </c>
      <c r="DF17" s="8" t="s">
        <v>119</v>
      </c>
      <c r="DG17" s="8">
        <v>1</v>
      </c>
      <c r="DH17" s="9">
        <f t="shared" si="0"/>
        <v>0.5</v>
      </c>
      <c r="DI17" s="8" t="s">
        <v>119</v>
      </c>
      <c r="DJ17" s="8" t="s">
        <v>119</v>
      </c>
      <c r="DK17" s="8">
        <v>1</v>
      </c>
      <c r="DL17" s="8" t="s">
        <v>119</v>
      </c>
      <c r="DM17" s="8" t="s">
        <v>119</v>
      </c>
      <c r="DN17" s="8">
        <v>1</v>
      </c>
      <c r="DO17" s="8" t="s">
        <v>119</v>
      </c>
      <c r="DP17" s="8" t="s">
        <v>119</v>
      </c>
      <c r="DQ17" s="8">
        <v>1</v>
      </c>
      <c r="DR17" s="8" t="s">
        <v>119</v>
      </c>
      <c r="DS17" s="8" t="s">
        <v>119</v>
      </c>
      <c r="DT17" s="8">
        <v>1</v>
      </c>
      <c r="DU17" s="9">
        <f t="shared" si="1"/>
        <v>1</v>
      </c>
      <c r="DV17" s="8">
        <v>0</v>
      </c>
      <c r="DW17" s="8">
        <v>0</v>
      </c>
      <c r="DX17" s="8">
        <v>1</v>
      </c>
      <c r="DY17" s="8" t="s">
        <v>119</v>
      </c>
      <c r="DZ17" s="8" t="s">
        <v>119</v>
      </c>
      <c r="EA17" s="8">
        <v>1</v>
      </c>
      <c r="EB17" s="8" t="s">
        <v>119</v>
      </c>
      <c r="EC17" s="8" t="s">
        <v>119</v>
      </c>
      <c r="ED17" s="8">
        <v>1</v>
      </c>
      <c r="EE17" s="8" t="s">
        <v>119</v>
      </c>
      <c r="EF17" s="8" t="s">
        <v>119</v>
      </c>
      <c r="EG17" s="8">
        <v>1</v>
      </c>
      <c r="EH17" s="9">
        <f t="shared" si="2"/>
        <v>1</v>
      </c>
      <c r="EI17" s="8" t="s">
        <v>119</v>
      </c>
      <c r="EJ17" s="8" t="s">
        <v>119</v>
      </c>
      <c r="EK17" s="8">
        <v>1</v>
      </c>
      <c r="EL17" s="8" t="s">
        <v>119</v>
      </c>
      <c r="EM17" s="8" t="s">
        <v>119</v>
      </c>
      <c r="EN17" s="8">
        <v>1</v>
      </c>
      <c r="EO17" s="8" t="s">
        <v>119</v>
      </c>
      <c r="EP17" s="8" t="s">
        <v>119</v>
      </c>
      <c r="EQ17" s="8">
        <v>1</v>
      </c>
      <c r="ER17" s="8" t="s">
        <v>119</v>
      </c>
      <c r="ES17" s="8" t="s">
        <v>119</v>
      </c>
      <c r="ET17" s="8">
        <v>1</v>
      </c>
      <c r="EU17" s="9">
        <f t="shared" si="3"/>
        <v>1</v>
      </c>
      <c r="EV17" s="8" t="s">
        <v>119</v>
      </c>
      <c r="EW17" s="8" t="s">
        <v>119</v>
      </c>
      <c r="EX17" s="8">
        <v>1</v>
      </c>
      <c r="EY17" s="8" t="s">
        <v>119</v>
      </c>
      <c r="EZ17" s="8" t="s">
        <v>119</v>
      </c>
      <c r="FA17" s="8">
        <v>1</v>
      </c>
      <c r="FB17" s="8" t="s">
        <v>119</v>
      </c>
      <c r="FC17" s="8" t="s">
        <v>119</v>
      </c>
      <c r="FD17" s="8">
        <v>1</v>
      </c>
      <c r="FE17" s="8" t="s">
        <v>119</v>
      </c>
      <c r="FF17" s="8" t="s">
        <v>119</v>
      </c>
      <c r="FG17" s="8">
        <v>1</v>
      </c>
      <c r="FH17" s="9">
        <f t="shared" si="4"/>
        <v>1</v>
      </c>
      <c r="FI17" s="8" t="s">
        <v>119</v>
      </c>
      <c r="FJ17" s="8" t="s">
        <v>119</v>
      </c>
      <c r="FK17" s="8">
        <v>1</v>
      </c>
      <c r="FL17" s="8" t="s">
        <v>119</v>
      </c>
      <c r="FM17" s="8" t="s">
        <v>119</v>
      </c>
      <c r="FN17" s="8">
        <v>1</v>
      </c>
      <c r="FO17" s="8" t="s">
        <v>119</v>
      </c>
      <c r="FP17" s="8" t="s">
        <v>117</v>
      </c>
      <c r="FQ17" s="8">
        <v>0</v>
      </c>
      <c r="FR17" s="8" t="s">
        <v>119</v>
      </c>
      <c r="FS17" s="8" t="s">
        <v>119</v>
      </c>
      <c r="FT17" s="8">
        <v>1</v>
      </c>
      <c r="FU17" s="9">
        <f t="shared" si="5"/>
        <v>0.75</v>
      </c>
      <c r="FV17" s="8" t="s">
        <v>360</v>
      </c>
      <c r="FW17" s="8" t="s">
        <v>360</v>
      </c>
      <c r="FX17" s="8">
        <v>1</v>
      </c>
      <c r="FY17" s="8" t="s">
        <v>360</v>
      </c>
      <c r="FZ17" s="8" t="s">
        <v>360</v>
      </c>
      <c r="GA17" s="8">
        <v>1</v>
      </c>
      <c r="GB17" s="9">
        <f t="shared" si="6"/>
        <v>1</v>
      </c>
      <c r="GC17" s="8" t="s">
        <v>119</v>
      </c>
      <c r="GD17" s="8" t="s">
        <v>119</v>
      </c>
      <c r="GE17" s="8">
        <v>1</v>
      </c>
      <c r="GF17" s="8" t="s">
        <v>119</v>
      </c>
      <c r="GG17" s="8" t="s">
        <v>119</v>
      </c>
      <c r="GH17" s="8">
        <v>1</v>
      </c>
      <c r="GI17" s="8" t="s">
        <v>119</v>
      </c>
      <c r="GJ17" s="8" t="s">
        <v>119</v>
      </c>
      <c r="GK17" s="8">
        <v>1</v>
      </c>
      <c r="GL17" s="8" t="s">
        <v>119</v>
      </c>
      <c r="GM17" s="8" t="s">
        <v>119</v>
      </c>
      <c r="GN17" s="8">
        <v>1</v>
      </c>
      <c r="GO17" s="9">
        <f t="shared" si="7"/>
        <v>1</v>
      </c>
    </row>
    <row r="18" spans="1:197" x14ac:dyDescent="0.25">
      <c r="A18" s="3" t="s">
        <v>219</v>
      </c>
      <c r="B18" s="4">
        <v>43017</v>
      </c>
      <c r="C18" s="3">
        <v>2</v>
      </c>
      <c r="D18" s="2" t="s">
        <v>219</v>
      </c>
      <c r="E18" s="2" t="s">
        <v>215</v>
      </c>
      <c r="F18" s="2" t="s">
        <v>111</v>
      </c>
      <c r="G18" s="2" t="s">
        <v>215</v>
      </c>
      <c r="H18" s="2" t="s">
        <v>220</v>
      </c>
      <c r="I18" s="2">
        <v>6.6228887700000003</v>
      </c>
      <c r="J18" s="2">
        <v>80.543754969999995</v>
      </c>
      <c r="K18" s="2" t="s">
        <v>113</v>
      </c>
      <c r="L18" s="2" t="s">
        <v>114</v>
      </c>
      <c r="M18" s="2" t="s">
        <v>114</v>
      </c>
      <c r="N18" s="2" t="s">
        <v>115</v>
      </c>
      <c r="O18" s="2" t="s">
        <v>111</v>
      </c>
      <c r="P18" s="2" t="s">
        <v>215</v>
      </c>
      <c r="Q18" s="2" t="s">
        <v>220</v>
      </c>
      <c r="R18" s="3">
        <v>116</v>
      </c>
      <c r="S18" s="3">
        <v>500</v>
      </c>
      <c r="T18" s="3">
        <v>5</v>
      </c>
      <c r="U18" s="3">
        <v>1</v>
      </c>
      <c r="V18" s="3">
        <v>20</v>
      </c>
      <c r="W18" s="3">
        <v>18</v>
      </c>
      <c r="X18" s="3">
        <v>39</v>
      </c>
      <c r="Y18" s="3">
        <v>36</v>
      </c>
      <c r="Z18" s="3">
        <v>142</v>
      </c>
      <c r="AA18" s="3">
        <v>162</v>
      </c>
      <c r="AB18" s="3">
        <v>43</v>
      </c>
      <c r="AC18" s="3">
        <v>33</v>
      </c>
      <c r="AD18" s="3">
        <v>6</v>
      </c>
      <c r="AE18" s="3">
        <v>38</v>
      </c>
      <c r="AF18" s="3">
        <v>75</v>
      </c>
      <c r="AG18" s="3">
        <v>304</v>
      </c>
      <c r="AH18" s="3">
        <v>76</v>
      </c>
      <c r="AI18" s="3">
        <v>249</v>
      </c>
      <c r="AJ18" s="3">
        <v>250</v>
      </c>
      <c r="AK18" s="3">
        <v>499</v>
      </c>
      <c r="AL18" s="3">
        <v>0</v>
      </c>
      <c r="AM18" s="3">
        <v>97</v>
      </c>
      <c r="AN18" s="3">
        <v>0</v>
      </c>
      <c r="AO18" s="3">
        <v>92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2" t="s">
        <v>116</v>
      </c>
      <c r="AV18" s="2" t="s">
        <v>117</v>
      </c>
      <c r="AW18" s="2" t="s">
        <v>118</v>
      </c>
      <c r="AX18" s="2" t="s">
        <v>119</v>
      </c>
      <c r="AY18" s="2" t="s">
        <v>120</v>
      </c>
      <c r="AZ18" s="2" t="s">
        <v>142</v>
      </c>
      <c r="BA18" s="2" t="s">
        <v>143</v>
      </c>
      <c r="BB18" s="2" t="s">
        <v>144</v>
      </c>
      <c r="BC18" s="2" t="s">
        <v>117</v>
      </c>
      <c r="BD18" s="2" t="s">
        <v>117</v>
      </c>
      <c r="BE18" s="2" t="s">
        <v>119</v>
      </c>
      <c r="BF18" s="2" t="s">
        <v>119</v>
      </c>
      <c r="BG18" s="2" t="s">
        <v>170</v>
      </c>
      <c r="BH18" s="2" t="s">
        <v>170</v>
      </c>
      <c r="BI18" s="2" t="s">
        <v>146</v>
      </c>
      <c r="BJ18" s="2" t="s">
        <v>127</v>
      </c>
      <c r="BK18" s="2" t="s">
        <v>127</v>
      </c>
      <c r="BL18" s="3">
        <v>1</v>
      </c>
      <c r="BM18" s="2" t="s">
        <v>128</v>
      </c>
      <c r="BN18" s="2" t="s">
        <v>147</v>
      </c>
      <c r="BO18" s="3">
        <v>1</v>
      </c>
      <c r="BP18" s="2" t="s">
        <v>128</v>
      </c>
      <c r="BQ18" s="2" t="s">
        <v>147</v>
      </c>
      <c r="BR18" s="2" t="s">
        <v>222</v>
      </c>
      <c r="BS18" s="2" t="s">
        <v>131</v>
      </c>
      <c r="BT18" s="2" t="s">
        <v>156</v>
      </c>
      <c r="BU18" s="2" t="s">
        <v>117</v>
      </c>
      <c r="BV18" s="2" t="s">
        <v>117</v>
      </c>
      <c r="BW18" s="2" t="s">
        <v>117</v>
      </c>
      <c r="BX18" s="2" t="s">
        <v>164</v>
      </c>
      <c r="BY18" s="2" t="s">
        <v>119</v>
      </c>
      <c r="BZ18" s="2" t="s">
        <v>119</v>
      </c>
      <c r="CA18" s="2" t="s">
        <v>117</v>
      </c>
      <c r="CB18" s="2" t="s">
        <v>117</v>
      </c>
      <c r="CC18" s="2" t="s">
        <v>115</v>
      </c>
      <c r="CD18" s="2" t="s">
        <v>117</v>
      </c>
      <c r="CE18" s="2" t="s">
        <v>117</v>
      </c>
      <c r="CF18" s="2" t="s">
        <v>166</v>
      </c>
      <c r="CG18" s="2" t="s">
        <v>166</v>
      </c>
      <c r="CH18" s="2" t="s">
        <v>117</v>
      </c>
      <c r="CI18" s="2" t="s">
        <v>117</v>
      </c>
      <c r="CJ18" s="2" t="s">
        <v>223</v>
      </c>
      <c r="CK18" s="2" t="s">
        <v>224</v>
      </c>
      <c r="CL18" s="2" t="s">
        <v>117</v>
      </c>
      <c r="CM18" s="2" t="s">
        <v>187</v>
      </c>
      <c r="CN18" s="2">
        <v>0</v>
      </c>
      <c r="CO18" s="2">
        <v>0</v>
      </c>
      <c r="CP18" s="2" t="s">
        <v>119</v>
      </c>
      <c r="CQ18" s="2" t="s">
        <v>119</v>
      </c>
      <c r="CR18" s="2" t="s">
        <v>119</v>
      </c>
      <c r="CS18" s="2" t="s">
        <v>136</v>
      </c>
      <c r="CT18" s="2" t="s">
        <v>117</v>
      </c>
      <c r="CU18" s="2" t="s">
        <v>225</v>
      </c>
      <c r="CV18" s="8" t="s">
        <v>389</v>
      </c>
      <c r="CW18" s="8" t="s">
        <v>389</v>
      </c>
      <c r="CX18" s="8">
        <v>0</v>
      </c>
      <c r="CY18" s="8" t="s">
        <v>419</v>
      </c>
      <c r="CZ18" s="8" t="s">
        <v>419</v>
      </c>
      <c r="DA18" s="8">
        <v>0</v>
      </c>
      <c r="DB18" s="8" t="s">
        <v>119</v>
      </c>
      <c r="DC18" s="8" t="s">
        <v>119</v>
      </c>
      <c r="DD18" s="8">
        <v>1</v>
      </c>
      <c r="DE18" s="8" t="s">
        <v>119</v>
      </c>
      <c r="DF18" s="8" t="s">
        <v>119</v>
      </c>
      <c r="DG18" s="8">
        <v>1</v>
      </c>
      <c r="DH18" s="9">
        <f t="shared" si="0"/>
        <v>0.5</v>
      </c>
      <c r="DI18" s="8" t="s">
        <v>393</v>
      </c>
      <c r="DJ18" s="8" t="s">
        <v>393</v>
      </c>
      <c r="DK18" s="8">
        <v>1</v>
      </c>
      <c r="DL18" s="8" t="s">
        <v>395</v>
      </c>
      <c r="DM18" s="8" t="s">
        <v>395</v>
      </c>
      <c r="DN18" s="8">
        <v>1</v>
      </c>
      <c r="DO18" s="8" t="s">
        <v>402</v>
      </c>
      <c r="DP18" s="8" t="s">
        <v>402</v>
      </c>
      <c r="DQ18" s="8">
        <v>1</v>
      </c>
      <c r="DR18" s="8" t="s">
        <v>119</v>
      </c>
      <c r="DS18" s="8" t="s">
        <v>119</v>
      </c>
      <c r="DT18" s="8">
        <v>1</v>
      </c>
      <c r="DU18" s="9">
        <f t="shared" si="1"/>
        <v>1</v>
      </c>
      <c r="DV18" s="8">
        <v>5</v>
      </c>
      <c r="DW18" s="8">
        <v>6</v>
      </c>
      <c r="DX18" s="8">
        <v>0</v>
      </c>
      <c r="DY18" s="8" t="s">
        <v>406</v>
      </c>
      <c r="DZ18" s="8" t="s">
        <v>406</v>
      </c>
      <c r="EA18" s="8">
        <v>1</v>
      </c>
      <c r="EB18" s="8" t="s">
        <v>119</v>
      </c>
      <c r="EC18" s="8" t="s">
        <v>119</v>
      </c>
      <c r="ED18" s="8">
        <v>1</v>
      </c>
      <c r="EE18" s="8" t="s">
        <v>119</v>
      </c>
      <c r="EF18" s="8" t="s">
        <v>119</v>
      </c>
      <c r="EG18" s="8">
        <v>1</v>
      </c>
      <c r="EH18" s="9">
        <f t="shared" si="2"/>
        <v>0.75</v>
      </c>
      <c r="EI18" s="8" t="s">
        <v>119</v>
      </c>
      <c r="EJ18" s="8" t="s">
        <v>119</v>
      </c>
      <c r="EK18" s="8">
        <v>1</v>
      </c>
      <c r="EL18" s="8" t="s">
        <v>119</v>
      </c>
      <c r="EM18" s="8" t="s">
        <v>119</v>
      </c>
      <c r="EN18" s="8">
        <v>1</v>
      </c>
      <c r="EO18" s="8" t="s">
        <v>119</v>
      </c>
      <c r="EP18" s="8" t="s">
        <v>119</v>
      </c>
      <c r="EQ18" s="8">
        <v>1</v>
      </c>
      <c r="ER18" s="8" t="s">
        <v>117</v>
      </c>
      <c r="ES18" s="8" t="s">
        <v>117</v>
      </c>
      <c r="ET18" s="8">
        <v>1</v>
      </c>
      <c r="EU18" s="9">
        <f t="shared" si="3"/>
        <v>1</v>
      </c>
      <c r="EV18" s="8" t="s">
        <v>119</v>
      </c>
      <c r="EW18" s="8" t="s">
        <v>119</v>
      </c>
      <c r="EX18" s="8">
        <v>1</v>
      </c>
      <c r="EY18" s="8" t="s">
        <v>119</v>
      </c>
      <c r="EZ18" s="8" t="s">
        <v>119</v>
      </c>
      <c r="FA18" s="8">
        <v>1</v>
      </c>
      <c r="FB18" s="8" t="s">
        <v>119</v>
      </c>
      <c r="FC18" s="8" t="s">
        <v>119</v>
      </c>
      <c r="FD18" s="8">
        <v>1</v>
      </c>
      <c r="FE18" s="8" t="s">
        <v>119</v>
      </c>
      <c r="FF18" s="8" t="s">
        <v>119</v>
      </c>
      <c r="FG18" s="8">
        <v>1</v>
      </c>
      <c r="FH18" s="9">
        <f t="shared" si="4"/>
        <v>1</v>
      </c>
      <c r="FI18" s="8" t="s">
        <v>119</v>
      </c>
      <c r="FJ18" s="8" t="s">
        <v>119</v>
      </c>
      <c r="FK18" s="8">
        <v>1</v>
      </c>
      <c r="FL18" s="8" t="s">
        <v>367</v>
      </c>
      <c r="FM18" s="8" t="s">
        <v>367</v>
      </c>
      <c r="FN18" s="8">
        <v>1</v>
      </c>
      <c r="FO18" s="8" t="s">
        <v>119</v>
      </c>
      <c r="FP18" s="8" t="s">
        <v>119</v>
      </c>
      <c r="FQ18" s="8">
        <v>1</v>
      </c>
      <c r="FR18" s="8" t="s">
        <v>119</v>
      </c>
      <c r="FS18" s="8" t="s">
        <v>119</v>
      </c>
      <c r="FT18" s="8">
        <v>1</v>
      </c>
      <c r="FU18" s="9">
        <f t="shared" si="5"/>
        <v>1</v>
      </c>
      <c r="FV18" s="8" t="s">
        <v>359</v>
      </c>
      <c r="FW18" s="8" t="s">
        <v>360</v>
      </c>
      <c r="FX18" s="8">
        <v>0</v>
      </c>
      <c r="FY18" s="8" t="s">
        <v>360</v>
      </c>
      <c r="FZ18" s="8" t="s">
        <v>360</v>
      </c>
      <c r="GA18" s="8">
        <v>1</v>
      </c>
      <c r="GB18" s="9">
        <f t="shared" si="6"/>
        <v>0.5</v>
      </c>
      <c r="GC18" s="8" t="s">
        <v>119</v>
      </c>
      <c r="GD18" s="8" t="s">
        <v>119</v>
      </c>
      <c r="GE18" s="8">
        <v>1</v>
      </c>
      <c r="GF18" s="8" t="s">
        <v>119</v>
      </c>
      <c r="GG18" s="8" t="s">
        <v>119</v>
      </c>
      <c r="GH18" s="8">
        <v>1</v>
      </c>
      <c r="GI18" s="8" t="s">
        <v>117</v>
      </c>
      <c r="GJ18" s="8" t="s">
        <v>117</v>
      </c>
      <c r="GK18" s="8">
        <v>1</v>
      </c>
      <c r="GL18" s="8" t="s">
        <v>119</v>
      </c>
      <c r="GM18" s="8" t="s">
        <v>119</v>
      </c>
      <c r="GN18" s="8">
        <v>1</v>
      </c>
      <c r="GO18" s="9">
        <f t="shared" si="7"/>
        <v>1</v>
      </c>
    </row>
    <row r="19" spans="1:197" x14ac:dyDescent="0.25">
      <c r="A19" s="3" t="s">
        <v>226</v>
      </c>
      <c r="B19" s="4">
        <v>43015</v>
      </c>
      <c r="C19" s="3">
        <v>2</v>
      </c>
      <c r="D19" s="2" t="s">
        <v>226</v>
      </c>
      <c r="E19" s="2" t="s">
        <v>227</v>
      </c>
      <c r="F19" s="2" t="s">
        <v>111</v>
      </c>
      <c r="G19" s="2" t="s">
        <v>228</v>
      </c>
      <c r="H19" s="2" t="s">
        <v>229</v>
      </c>
      <c r="I19" s="2">
        <v>6.8245102299999996</v>
      </c>
      <c r="J19" s="2">
        <v>80.210653059999999</v>
      </c>
      <c r="K19" s="2" t="s">
        <v>113</v>
      </c>
      <c r="L19" s="2" t="s">
        <v>140</v>
      </c>
      <c r="M19" s="2" t="s">
        <v>114</v>
      </c>
      <c r="N19" s="2" t="s">
        <v>115</v>
      </c>
      <c r="O19" s="2" t="s">
        <v>111</v>
      </c>
      <c r="P19" s="2" t="s">
        <v>230</v>
      </c>
      <c r="Q19" s="2" t="s">
        <v>231</v>
      </c>
      <c r="R19" s="3">
        <v>4</v>
      </c>
      <c r="S19" s="3">
        <v>8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4</v>
      </c>
      <c r="AC19" s="3">
        <v>3</v>
      </c>
      <c r="AD19" s="3">
        <v>0</v>
      </c>
      <c r="AE19" s="3">
        <v>0</v>
      </c>
      <c r="AF19" s="3">
        <v>0</v>
      </c>
      <c r="AG19" s="3">
        <v>1</v>
      </c>
      <c r="AH19" s="3">
        <v>7</v>
      </c>
      <c r="AI19" s="3">
        <v>5</v>
      </c>
      <c r="AJ19" s="3">
        <v>3</v>
      </c>
      <c r="AK19" s="3">
        <v>8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2" t="s">
        <v>116</v>
      </c>
      <c r="AV19" s="2" t="s">
        <v>117</v>
      </c>
      <c r="AW19" s="2" t="s">
        <v>232</v>
      </c>
      <c r="AX19" s="2" t="s">
        <v>119</v>
      </c>
      <c r="AY19" s="2" t="s">
        <v>120</v>
      </c>
      <c r="AZ19" s="2" t="s">
        <v>121</v>
      </c>
      <c r="BA19" s="2" t="s">
        <v>169</v>
      </c>
      <c r="BB19" s="2" t="s">
        <v>123</v>
      </c>
      <c r="BC19" s="2" t="s">
        <v>117</v>
      </c>
      <c r="BD19" s="2" t="s">
        <v>117</v>
      </c>
      <c r="BE19" s="2" t="s">
        <v>117</v>
      </c>
      <c r="BF19" s="2" t="s">
        <v>117</v>
      </c>
      <c r="BG19" s="2" t="s">
        <v>124</v>
      </c>
      <c r="BH19" s="2" t="s">
        <v>162</v>
      </c>
      <c r="BI19" s="2" t="s">
        <v>146</v>
      </c>
      <c r="BJ19" s="2" t="s">
        <v>127</v>
      </c>
      <c r="BK19" s="2" t="s">
        <v>127</v>
      </c>
      <c r="BL19" s="3">
        <v>3</v>
      </c>
      <c r="BM19" s="2" t="s">
        <v>172</v>
      </c>
      <c r="BN19" s="2" t="s">
        <v>147</v>
      </c>
      <c r="BO19" s="3">
        <v>1</v>
      </c>
      <c r="BP19" s="2" t="s">
        <v>128</v>
      </c>
      <c r="BQ19" s="2" t="s">
        <v>147</v>
      </c>
      <c r="BR19" s="2" t="s">
        <v>130</v>
      </c>
      <c r="BS19" s="2" t="s">
        <v>131</v>
      </c>
      <c r="BT19" s="2" t="s">
        <v>132</v>
      </c>
      <c r="BU19" s="2" t="s">
        <v>117</v>
      </c>
      <c r="BV19" s="2" t="s">
        <v>119</v>
      </c>
      <c r="BW19" s="2" t="s">
        <v>119</v>
      </c>
      <c r="BX19" s="2" t="s">
        <v>164</v>
      </c>
      <c r="BY19" s="2" t="s">
        <v>119</v>
      </c>
      <c r="BZ19" s="2" t="s">
        <v>119</v>
      </c>
      <c r="CA19" s="2" t="s">
        <v>117</v>
      </c>
      <c r="CB19" s="2" t="s">
        <v>117</v>
      </c>
      <c r="CC19" s="2" t="s">
        <v>115</v>
      </c>
      <c r="CD19" s="2" t="s">
        <v>113</v>
      </c>
      <c r="CE19" s="2" t="s">
        <v>113</v>
      </c>
      <c r="CF19" s="2" t="s">
        <v>166</v>
      </c>
      <c r="CG19" s="2" t="s">
        <v>162</v>
      </c>
      <c r="CH19" s="2" t="s">
        <v>117</v>
      </c>
      <c r="CI19" s="2" t="s">
        <v>119</v>
      </c>
      <c r="CJ19" s="2" t="s">
        <v>223</v>
      </c>
      <c r="CK19" s="2" t="s">
        <v>224</v>
      </c>
      <c r="CL19" s="2" t="s">
        <v>117</v>
      </c>
      <c r="CM19" s="2" t="s">
        <v>157</v>
      </c>
      <c r="CN19" s="2">
        <v>0</v>
      </c>
      <c r="CO19" s="2">
        <v>0</v>
      </c>
      <c r="CP19" s="2" t="s">
        <v>117</v>
      </c>
      <c r="CQ19" s="2" t="s">
        <v>119</v>
      </c>
      <c r="CR19" s="2" t="s">
        <v>119</v>
      </c>
      <c r="CS19" s="2" t="s">
        <v>136</v>
      </c>
      <c r="CT19" s="2" t="s">
        <v>117</v>
      </c>
      <c r="CU19" s="2" t="s">
        <v>233</v>
      </c>
      <c r="CV19" s="8" t="s">
        <v>372</v>
      </c>
      <c r="CW19" s="8" t="s">
        <v>420</v>
      </c>
      <c r="CX19" s="8">
        <v>1</v>
      </c>
      <c r="CY19" s="8" t="s">
        <v>403</v>
      </c>
      <c r="CZ19" s="8" t="s">
        <v>391</v>
      </c>
      <c r="DA19" s="8">
        <v>1</v>
      </c>
      <c r="DB19" s="8" t="s">
        <v>119</v>
      </c>
      <c r="DC19" s="8" t="s">
        <v>119</v>
      </c>
      <c r="DD19" s="8">
        <v>1</v>
      </c>
      <c r="DE19" s="8" t="s">
        <v>119</v>
      </c>
      <c r="DF19" s="8" t="s">
        <v>119</v>
      </c>
      <c r="DG19" s="8">
        <v>1</v>
      </c>
      <c r="DH19" s="9">
        <f t="shared" si="0"/>
        <v>1</v>
      </c>
      <c r="DI19" s="8" t="s">
        <v>363</v>
      </c>
      <c r="DJ19" s="8" t="s">
        <v>421</v>
      </c>
      <c r="DK19" s="8">
        <v>0</v>
      </c>
      <c r="DL19" s="8" t="s">
        <v>405</v>
      </c>
      <c r="DM19" s="8" t="s">
        <v>421</v>
      </c>
      <c r="DN19" s="8">
        <v>0</v>
      </c>
      <c r="DO19" s="8" t="s">
        <v>422</v>
      </c>
      <c r="DP19" s="8" t="s">
        <v>421</v>
      </c>
      <c r="DQ19" s="8">
        <v>0</v>
      </c>
      <c r="DR19" s="8" t="s">
        <v>119</v>
      </c>
      <c r="DS19" s="8" t="s">
        <v>117</v>
      </c>
      <c r="DT19" s="8">
        <v>0</v>
      </c>
      <c r="DU19" s="9">
        <f t="shared" si="1"/>
        <v>0</v>
      </c>
      <c r="DV19" s="8">
        <v>10</v>
      </c>
      <c r="DW19" s="8">
        <v>10</v>
      </c>
      <c r="DX19" s="8">
        <v>1</v>
      </c>
      <c r="DY19" s="8" t="s">
        <v>423</v>
      </c>
      <c r="DZ19" s="8" t="s">
        <v>424</v>
      </c>
      <c r="EA19" s="8">
        <v>0</v>
      </c>
      <c r="EB19" s="8" t="s">
        <v>119</v>
      </c>
      <c r="EC19" s="8" t="s">
        <v>119</v>
      </c>
      <c r="ED19" s="8">
        <v>1</v>
      </c>
      <c r="EE19" s="8" t="s">
        <v>117</v>
      </c>
      <c r="EF19" s="8" t="s">
        <v>117</v>
      </c>
      <c r="EG19" s="8">
        <v>1</v>
      </c>
      <c r="EH19" s="9">
        <f t="shared" si="2"/>
        <v>0.75</v>
      </c>
      <c r="EI19" s="8" t="s">
        <v>119</v>
      </c>
      <c r="EJ19" s="8" t="s">
        <v>119</v>
      </c>
      <c r="EK19" s="8">
        <v>1</v>
      </c>
      <c r="EL19" s="8" t="s">
        <v>119</v>
      </c>
      <c r="EM19" s="8" t="s">
        <v>119</v>
      </c>
      <c r="EN19" s="8">
        <v>1</v>
      </c>
      <c r="EO19" s="8" t="s">
        <v>119</v>
      </c>
      <c r="EP19" s="8" t="s">
        <v>119</v>
      </c>
      <c r="EQ19" s="8">
        <v>1</v>
      </c>
      <c r="ER19" s="8" t="s">
        <v>119</v>
      </c>
      <c r="ES19" s="8" t="s">
        <v>119</v>
      </c>
      <c r="ET19" s="8">
        <v>1</v>
      </c>
      <c r="EU19" s="9">
        <f t="shared" si="3"/>
        <v>1</v>
      </c>
      <c r="EV19" s="8" t="s">
        <v>119</v>
      </c>
      <c r="EW19" s="8" t="s">
        <v>119</v>
      </c>
      <c r="EX19" s="8">
        <v>1</v>
      </c>
      <c r="EY19" s="8" t="s">
        <v>119</v>
      </c>
      <c r="EZ19" s="8" t="s">
        <v>119</v>
      </c>
      <c r="FA19" s="8">
        <v>1</v>
      </c>
      <c r="FB19" s="8" t="s">
        <v>119</v>
      </c>
      <c r="FC19" s="8" t="s">
        <v>119</v>
      </c>
      <c r="FD19" s="8">
        <v>1</v>
      </c>
      <c r="FE19" s="8" t="s">
        <v>119</v>
      </c>
      <c r="FF19" s="8" t="s">
        <v>119</v>
      </c>
      <c r="FG19" s="8">
        <v>1</v>
      </c>
      <c r="FH19" s="9">
        <f t="shared" si="4"/>
        <v>1</v>
      </c>
      <c r="FI19" s="8" t="s">
        <v>119</v>
      </c>
      <c r="FJ19" s="8" t="s">
        <v>119</v>
      </c>
      <c r="FK19" s="8">
        <v>1</v>
      </c>
      <c r="FL19" s="8" t="s">
        <v>425</v>
      </c>
      <c r="FM19" s="8" t="s">
        <v>425</v>
      </c>
      <c r="FN19" s="8">
        <v>1</v>
      </c>
      <c r="FO19" s="8" t="s">
        <v>119</v>
      </c>
      <c r="FP19" s="8" t="s">
        <v>119</v>
      </c>
      <c r="FQ19" s="8">
        <v>1</v>
      </c>
      <c r="FR19" s="8" t="s">
        <v>119</v>
      </c>
      <c r="FS19" s="8" t="s">
        <v>119</v>
      </c>
      <c r="FT19" s="8">
        <v>1</v>
      </c>
      <c r="FU19" s="9">
        <f t="shared" si="5"/>
        <v>1</v>
      </c>
      <c r="FV19" s="8" t="s">
        <v>129</v>
      </c>
      <c r="FW19" s="8" t="s">
        <v>129</v>
      </c>
      <c r="FX19" s="8">
        <v>1</v>
      </c>
      <c r="FY19" s="8" t="s">
        <v>371</v>
      </c>
      <c r="FZ19" s="8" t="s">
        <v>129</v>
      </c>
      <c r="GA19" s="8">
        <v>0</v>
      </c>
      <c r="GB19" s="9">
        <f t="shared" si="6"/>
        <v>0.5</v>
      </c>
      <c r="GC19" s="8" t="s">
        <v>119</v>
      </c>
      <c r="GD19" s="8" t="s">
        <v>119</v>
      </c>
      <c r="GE19" s="8">
        <v>1</v>
      </c>
      <c r="GF19" s="8" t="s">
        <v>119</v>
      </c>
      <c r="GG19" s="8" t="s">
        <v>117</v>
      </c>
      <c r="GH19" s="8">
        <v>0</v>
      </c>
      <c r="GI19" s="8" t="s">
        <v>117</v>
      </c>
      <c r="GJ19" s="8" t="s">
        <v>119</v>
      </c>
      <c r="GK19" s="8">
        <v>0</v>
      </c>
      <c r="GL19" s="8" t="s">
        <v>119</v>
      </c>
      <c r="GM19" s="8" t="s">
        <v>117</v>
      </c>
      <c r="GN19" s="8">
        <v>0</v>
      </c>
      <c r="GO19" s="9">
        <f t="shared" si="7"/>
        <v>0.25</v>
      </c>
    </row>
    <row r="20" spans="1:197" x14ac:dyDescent="0.25">
      <c r="A20" s="3" t="s">
        <v>234</v>
      </c>
      <c r="B20" s="4">
        <v>43015</v>
      </c>
      <c r="C20" s="3">
        <v>2</v>
      </c>
      <c r="D20" s="2" t="s">
        <v>234</v>
      </c>
      <c r="E20" s="2" t="s">
        <v>235</v>
      </c>
      <c r="F20" s="2" t="s">
        <v>111</v>
      </c>
      <c r="G20" s="2" t="s">
        <v>228</v>
      </c>
      <c r="H20" s="2" t="s">
        <v>236</v>
      </c>
      <c r="I20" s="2">
        <v>6.8901286700000002</v>
      </c>
      <c r="J20" s="2">
        <v>80.218637740000005</v>
      </c>
      <c r="K20" s="2" t="s">
        <v>113</v>
      </c>
      <c r="L20" s="2" t="s">
        <v>114</v>
      </c>
      <c r="M20" s="2" t="s">
        <v>114</v>
      </c>
      <c r="N20" s="2" t="s">
        <v>115</v>
      </c>
      <c r="O20" s="2" t="s">
        <v>111</v>
      </c>
      <c r="P20" s="2" t="s">
        <v>237</v>
      </c>
      <c r="Q20" s="2" t="s">
        <v>236</v>
      </c>
      <c r="R20" s="3">
        <v>16</v>
      </c>
      <c r="S20" s="3">
        <v>62</v>
      </c>
      <c r="T20" s="3">
        <v>3</v>
      </c>
      <c r="U20" s="3">
        <v>1</v>
      </c>
      <c r="V20" s="3">
        <v>3</v>
      </c>
      <c r="W20" s="3">
        <v>4</v>
      </c>
      <c r="X20" s="3">
        <v>4</v>
      </c>
      <c r="Y20" s="3">
        <v>5</v>
      </c>
      <c r="Z20" s="3">
        <v>10</v>
      </c>
      <c r="AA20" s="3">
        <v>21</v>
      </c>
      <c r="AB20" s="3">
        <v>6</v>
      </c>
      <c r="AC20" s="3">
        <v>5</v>
      </c>
      <c r="AD20" s="3">
        <v>4</v>
      </c>
      <c r="AE20" s="3">
        <v>7</v>
      </c>
      <c r="AF20" s="3">
        <v>9</v>
      </c>
      <c r="AG20" s="3">
        <v>31</v>
      </c>
      <c r="AH20" s="3">
        <v>11</v>
      </c>
      <c r="AI20" s="3">
        <v>26</v>
      </c>
      <c r="AJ20" s="3">
        <v>36</v>
      </c>
      <c r="AK20" s="3">
        <v>62</v>
      </c>
      <c r="AL20" s="3">
        <v>1</v>
      </c>
      <c r="AM20" s="3">
        <v>4</v>
      </c>
      <c r="AN20" s="3">
        <v>1</v>
      </c>
      <c r="AO20" s="3">
        <v>2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2" t="s">
        <v>116</v>
      </c>
      <c r="AV20" s="2" t="s">
        <v>117</v>
      </c>
      <c r="AW20" s="2" t="s">
        <v>232</v>
      </c>
      <c r="AX20" s="2" t="s">
        <v>119</v>
      </c>
      <c r="AY20" s="2" t="s">
        <v>120</v>
      </c>
      <c r="AZ20" s="2" t="s">
        <v>121</v>
      </c>
      <c r="BA20" s="2" t="s">
        <v>161</v>
      </c>
      <c r="BB20" s="2" t="s">
        <v>152</v>
      </c>
      <c r="BC20" s="2" t="s">
        <v>117</v>
      </c>
      <c r="BD20" s="2" t="s">
        <v>117</v>
      </c>
      <c r="BE20" s="2" t="s">
        <v>117</v>
      </c>
      <c r="BF20" s="2" t="s">
        <v>117</v>
      </c>
      <c r="BG20" s="2" t="s">
        <v>125</v>
      </c>
      <c r="BH20" s="2" t="s">
        <v>162</v>
      </c>
      <c r="BI20" s="2" t="s">
        <v>146</v>
      </c>
      <c r="BJ20" s="2" t="s">
        <v>127</v>
      </c>
      <c r="BK20" s="2" t="s">
        <v>127</v>
      </c>
      <c r="BL20" s="3">
        <v>5</v>
      </c>
      <c r="BM20" s="2" t="s">
        <v>172</v>
      </c>
      <c r="BN20" s="2" t="s">
        <v>147</v>
      </c>
      <c r="BO20" s="3">
        <v>5</v>
      </c>
      <c r="BP20" s="2" t="s">
        <v>172</v>
      </c>
      <c r="BQ20" s="2" t="s">
        <v>129</v>
      </c>
      <c r="BR20" s="2" t="s">
        <v>130</v>
      </c>
      <c r="BS20" s="2" t="s">
        <v>131</v>
      </c>
      <c r="BT20" s="2" t="s">
        <v>156</v>
      </c>
      <c r="BU20" s="2" t="s">
        <v>117</v>
      </c>
      <c r="BV20" s="2" t="s">
        <v>117</v>
      </c>
      <c r="BW20" s="2" t="s">
        <v>117</v>
      </c>
      <c r="BX20" s="2" t="s">
        <v>119</v>
      </c>
      <c r="BY20" s="2" t="s">
        <v>119</v>
      </c>
      <c r="BZ20" s="2" t="s">
        <v>119</v>
      </c>
      <c r="CA20" s="2" t="s">
        <v>117</v>
      </c>
      <c r="CB20" s="2" t="s">
        <v>119</v>
      </c>
      <c r="CC20" s="2" t="s">
        <v>115</v>
      </c>
      <c r="CD20" s="2" t="s">
        <v>117</v>
      </c>
      <c r="CE20" s="2" t="s">
        <v>117</v>
      </c>
      <c r="CF20" s="2" t="s">
        <v>148</v>
      </c>
      <c r="CG20" s="2" t="s">
        <v>148</v>
      </c>
      <c r="CH20" s="2" t="s">
        <v>117</v>
      </c>
      <c r="CI20" s="2" t="s">
        <v>119</v>
      </c>
      <c r="CJ20" s="2" t="s">
        <v>223</v>
      </c>
      <c r="CK20" s="2" t="s">
        <v>238</v>
      </c>
      <c r="CL20" s="2" t="s">
        <v>117</v>
      </c>
      <c r="CM20" s="2" t="s">
        <v>187</v>
      </c>
      <c r="CN20" s="2">
        <v>0</v>
      </c>
      <c r="CO20" s="2">
        <v>0</v>
      </c>
      <c r="CP20" s="2" t="s">
        <v>117</v>
      </c>
      <c r="CQ20" s="2" t="s">
        <v>119</v>
      </c>
      <c r="CR20" s="2" t="s">
        <v>119</v>
      </c>
      <c r="CS20" s="2" t="s">
        <v>136</v>
      </c>
      <c r="CT20" s="2" t="s">
        <v>117</v>
      </c>
      <c r="CU20" s="2" t="s">
        <v>239</v>
      </c>
      <c r="CV20" s="8" t="s">
        <v>372</v>
      </c>
      <c r="CW20" s="8" t="s">
        <v>426</v>
      </c>
      <c r="CX20" s="8">
        <v>1</v>
      </c>
      <c r="CY20" s="8" t="s">
        <v>362</v>
      </c>
      <c r="CZ20" s="8" t="s">
        <v>362</v>
      </c>
      <c r="DA20" s="8">
        <v>0</v>
      </c>
      <c r="DB20" s="8" t="s">
        <v>119</v>
      </c>
      <c r="DC20" s="8" t="s">
        <v>117</v>
      </c>
      <c r="DD20" s="8">
        <v>0</v>
      </c>
      <c r="DE20" s="8" t="s">
        <v>119</v>
      </c>
      <c r="DF20" s="8" t="s">
        <v>119</v>
      </c>
      <c r="DG20" s="8">
        <v>1</v>
      </c>
      <c r="DH20" s="9">
        <f t="shared" si="0"/>
        <v>0.5</v>
      </c>
      <c r="DI20" s="8" t="s">
        <v>427</v>
      </c>
      <c r="DJ20" s="8" t="s">
        <v>427</v>
      </c>
      <c r="DK20" s="8">
        <v>1</v>
      </c>
      <c r="DL20" s="8" t="s">
        <v>369</v>
      </c>
      <c r="DM20" s="8" t="s">
        <v>369</v>
      </c>
      <c r="DN20" s="8">
        <v>1</v>
      </c>
      <c r="DO20" s="8" t="s">
        <v>365</v>
      </c>
      <c r="DP20" s="8" t="s">
        <v>365</v>
      </c>
      <c r="DQ20" s="8">
        <v>1</v>
      </c>
      <c r="DR20" s="8" t="s">
        <v>119</v>
      </c>
      <c r="DS20" s="8" t="s">
        <v>117</v>
      </c>
      <c r="DT20" s="8">
        <v>0</v>
      </c>
      <c r="DU20" s="9">
        <f t="shared" si="1"/>
        <v>0.75</v>
      </c>
      <c r="DV20" s="8">
        <v>10</v>
      </c>
      <c r="DW20" s="8">
        <v>10</v>
      </c>
      <c r="DX20" s="8">
        <v>1</v>
      </c>
      <c r="DY20" s="8" t="s">
        <v>366</v>
      </c>
      <c r="DZ20" s="8" t="s">
        <v>370</v>
      </c>
      <c r="EA20" s="8">
        <v>0</v>
      </c>
      <c r="EB20" s="8" t="s">
        <v>119</v>
      </c>
      <c r="EC20" s="8" t="s">
        <v>119</v>
      </c>
      <c r="ED20" s="8">
        <v>1</v>
      </c>
      <c r="EE20" s="8" t="s">
        <v>117</v>
      </c>
      <c r="EF20" s="8" t="s">
        <v>117</v>
      </c>
      <c r="EG20" s="8">
        <v>1</v>
      </c>
      <c r="EH20" s="9">
        <f t="shared" si="2"/>
        <v>0.75</v>
      </c>
      <c r="EI20" s="8" t="s">
        <v>119</v>
      </c>
      <c r="EJ20" s="8" t="s">
        <v>119</v>
      </c>
      <c r="EK20" s="8">
        <v>1</v>
      </c>
      <c r="EL20" s="8" t="s">
        <v>119</v>
      </c>
      <c r="EM20" s="8" t="s">
        <v>119</v>
      </c>
      <c r="EN20" s="8">
        <v>1</v>
      </c>
      <c r="EO20" s="8" t="s">
        <v>119</v>
      </c>
      <c r="EP20" s="8" t="s">
        <v>119</v>
      </c>
      <c r="EQ20" s="8">
        <v>1</v>
      </c>
      <c r="ER20" s="8" t="s">
        <v>119</v>
      </c>
      <c r="ES20" s="8" t="s">
        <v>119</v>
      </c>
      <c r="ET20" s="8">
        <v>1</v>
      </c>
      <c r="EU20" s="9">
        <f t="shared" si="3"/>
        <v>1</v>
      </c>
      <c r="EV20" s="8" t="s">
        <v>119</v>
      </c>
      <c r="EW20" s="8" t="s">
        <v>119</v>
      </c>
      <c r="EX20" s="8">
        <v>1</v>
      </c>
      <c r="EY20" s="8" t="s">
        <v>119</v>
      </c>
      <c r="EZ20" s="8" t="s">
        <v>119</v>
      </c>
      <c r="FA20" s="8">
        <v>1</v>
      </c>
      <c r="FB20" s="8" t="s">
        <v>119</v>
      </c>
      <c r="FC20" s="8" t="s">
        <v>117</v>
      </c>
      <c r="FD20" s="8">
        <v>0</v>
      </c>
      <c r="FE20" s="8" t="s">
        <v>119</v>
      </c>
      <c r="FF20" s="8" t="s">
        <v>119</v>
      </c>
      <c r="FG20" s="8">
        <v>1</v>
      </c>
      <c r="FH20" s="9">
        <f t="shared" si="4"/>
        <v>0.75</v>
      </c>
      <c r="FI20" s="8" t="s">
        <v>119</v>
      </c>
      <c r="FJ20" s="8" t="s">
        <v>119</v>
      </c>
      <c r="FK20" s="8">
        <v>1</v>
      </c>
      <c r="FL20" s="8" t="s">
        <v>428</v>
      </c>
      <c r="FM20" s="8" t="s">
        <v>428</v>
      </c>
      <c r="FN20" s="8">
        <v>1</v>
      </c>
      <c r="FO20" s="8" t="s">
        <v>119</v>
      </c>
      <c r="FP20" s="8" t="s">
        <v>119</v>
      </c>
      <c r="FQ20" s="8">
        <v>1</v>
      </c>
      <c r="FR20" s="8" t="s">
        <v>119</v>
      </c>
      <c r="FS20" s="8" t="s">
        <v>119</v>
      </c>
      <c r="FT20" s="8">
        <v>1</v>
      </c>
      <c r="FU20" s="9">
        <f t="shared" si="5"/>
        <v>1</v>
      </c>
      <c r="FV20" s="8" t="s">
        <v>368</v>
      </c>
      <c r="FW20" s="8" t="s">
        <v>359</v>
      </c>
      <c r="FX20" s="8">
        <v>0</v>
      </c>
      <c r="FY20" s="8" t="s">
        <v>371</v>
      </c>
      <c r="FZ20" s="8" t="s">
        <v>360</v>
      </c>
      <c r="GA20" s="8">
        <v>0</v>
      </c>
      <c r="GB20" s="9">
        <f t="shared" si="6"/>
        <v>0</v>
      </c>
      <c r="GC20" s="8" t="s">
        <v>117</v>
      </c>
      <c r="GD20" s="8" t="s">
        <v>117</v>
      </c>
      <c r="GE20" s="8">
        <v>1</v>
      </c>
      <c r="GF20" s="8" t="s">
        <v>117</v>
      </c>
      <c r="GG20" s="8" t="s">
        <v>117</v>
      </c>
      <c r="GH20" s="8">
        <v>1</v>
      </c>
      <c r="GI20" s="8" t="s">
        <v>117</v>
      </c>
      <c r="GJ20" s="8" t="s">
        <v>117</v>
      </c>
      <c r="GK20" s="8">
        <v>1</v>
      </c>
      <c r="GL20" s="8" t="s">
        <v>117</v>
      </c>
      <c r="GM20" s="8" t="s">
        <v>117</v>
      </c>
      <c r="GN20" s="8">
        <v>1</v>
      </c>
      <c r="GO20" s="9">
        <f t="shared" si="7"/>
        <v>1</v>
      </c>
    </row>
    <row r="21" spans="1:197" x14ac:dyDescent="0.25">
      <c r="A21" s="3" t="s">
        <v>240</v>
      </c>
      <c r="B21" s="4">
        <v>43014</v>
      </c>
      <c r="C21" s="3">
        <v>2</v>
      </c>
      <c r="D21" s="2" t="s">
        <v>240</v>
      </c>
      <c r="E21" s="2" t="s">
        <v>241</v>
      </c>
      <c r="F21" s="2" t="s">
        <v>111</v>
      </c>
      <c r="G21" s="2" t="s">
        <v>228</v>
      </c>
      <c r="H21" s="2" t="s">
        <v>242</v>
      </c>
      <c r="I21" s="2">
        <v>6.8674738599999996</v>
      </c>
      <c r="J21" s="2">
        <v>80.272467370000001</v>
      </c>
      <c r="K21" s="2" t="s">
        <v>113</v>
      </c>
      <c r="L21" s="2" t="s">
        <v>114</v>
      </c>
      <c r="M21" s="2" t="s">
        <v>114</v>
      </c>
      <c r="N21" s="2" t="s">
        <v>115</v>
      </c>
      <c r="O21" s="2" t="s">
        <v>111</v>
      </c>
      <c r="P21" s="2" t="s">
        <v>237</v>
      </c>
      <c r="Q21" s="2" t="s">
        <v>242</v>
      </c>
      <c r="R21" s="3">
        <v>4</v>
      </c>
      <c r="S21" s="3">
        <v>18</v>
      </c>
      <c r="T21" s="3">
        <v>0</v>
      </c>
      <c r="U21" s="3">
        <v>0</v>
      </c>
      <c r="V21" s="3">
        <v>0</v>
      </c>
      <c r="W21" s="3">
        <v>0</v>
      </c>
      <c r="X21" s="3">
        <v>3</v>
      </c>
      <c r="Y21" s="3">
        <v>1</v>
      </c>
      <c r="Z21" s="3">
        <v>6</v>
      </c>
      <c r="AA21" s="3">
        <v>7</v>
      </c>
      <c r="AB21" s="3">
        <v>0</v>
      </c>
      <c r="AC21" s="3">
        <v>1</v>
      </c>
      <c r="AD21" s="3">
        <v>0</v>
      </c>
      <c r="AE21" s="3">
        <v>0</v>
      </c>
      <c r="AF21" s="3">
        <v>4</v>
      </c>
      <c r="AG21" s="3">
        <v>13</v>
      </c>
      <c r="AH21" s="3">
        <v>1</v>
      </c>
      <c r="AI21" s="3">
        <v>9</v>
      </c>
      <c r="AJ21" s="3">
        <v>9</v>
      </c>
      <c r="AK21" s="3">
        <v>18</v>
      </c>
      <c r="AL21" s="3">
        <v>0</v>
      </c>
      <c r="AM21" s="3">
        <v>0</v>
      </c>
      <c r="AN21" s="3">
        <v>5</v>
      </c>
      <c r="AO21" s="3">
        <v>1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2" t="s">
        <v>116</v>
      </c>
      <c r="AV21" s="2" t="s">
        <v>117</v>
      </c>
      <c r="AW21" s="2" t="s">
        <v>118</v>
      </c>
      <c r="AX21" s="2" t="s">
        <v>119</v>
      </c>
      <c r="AY21" s="2" t="s">
        <v>120</v>
      </c>
      <c r="AZ21" s="2" t="s">
        <v>121</v>
      </c>
      <c r="BA21" s="2" t="s">
        <v>169</v>
      </c>
      <c r="BB21" s="2" t="s">
        <v>123</v>
      </c>
      <c r="BC21" s="2" t="s">
        <v>117</v>
      </c>
      <c r="BD21" s="2" t="s">
        <v>117</v>
      </c>
      <c r="BE21" s="2" t="s">
        <v>117</v>
      </c>
      <c r="BF21" s="2" t="s">
        <v>117</v>
      </c>
      <c r="BG21" s="2" t="s">
        <v>162</v>
      </c>
      <c r="BH21" s="2" t="s">
        <v>124</v>
      </c>
      <c r="BI21" s="2" t="s">
        <v>146</v>
      </c>
      <c r="BJ21" s="2" t="s">
        <v>127</v>
      </c>
      <c r="BK21" s="2" t="s">
        <v>127</v>
      </c>
      <c r="BL21" s="3">
        <v>3</v>
      </c>
      <c r="BM21" s="2" t="s">
        <v>172</v>
      </c>
      <c r="BN21" s="2" t="s">
        <v>147</v>
      </c>
      <c r="BO21" s="3">
        <v>2</v>
      </c>
      <c r="BP21" s="2" t="s">
        <v>172</v>
      </c>
      <c r="BQ21" s="2" t="s">
        <v>147</v>
      </c>
      <c r="BR21" s="2" t="s">
        <v>155</v>
      </c>
      <c r="BS21" s="2" t="s">
        <v>131</v>
      </c>
      <c r="BT21" s="2" t="s">
        <v>156</v>
      </c>
      <c r="BU21" s="2" t="s">
        <v>117</v>
      </c>
      <c r="BV21" s="2" t="s">
        <v>119</v>
      </c>
      <c r="BW21" s="2" t="s">
        <v>119</v>
      </c>
      <c r="BX21" s="2" t="s">
        <v>119</v>
      </c>
      <c r="BY21" s="2" t="s">
        <v>119</v>
      </c>
      <c r="BZ21" s="2" t="s">
        <v>119</v>
      </c>
      <c r="CA21" s="2" t="s">
        <v>117</v>
      </c>
      <c r="CB21" s="2" t="s">
        <v>119</v>
      </c>
      <c r="CC21" s="2" t="s">
        <v>243</v>
      </c>
      <c r="CD21" s="2" t="s">
        <v>117</v>
      </c>
      <c r="CE21" s="2" t="s">
        <v>117</v>
      </c>
      <c r="CF21" s="2" t="s">
        <v>210</v>
      </c>
      <c r="CG21" s="2" t="s">
        <v>162</v>
      </c>
      <c r="CH21" s="2" t="s">
        <v>119</v>
      </c>
      <c r="CI21" s="2" t="s">
        <v>119</v>
      </c>
      <c r="CJ21" s="2" t="s">
        <v>134</v>
      </c>
      <c r="CK21" s="2" t="s">
        <v>134</v>
      </c>
      <c r="CL21" s="2" t="s">
        <v>117</v>
      </c>
      <c r="CM21" s="2" t="s">
        <v>187</v>
      </c>
      <c r="CN21" s="2">
        <v>0</v>
      </c>
      <c r="CO21" s="2">
        <v>0</v>
      </c>
      <c r="CP21" s="2" t="s">
        <v>117</v>
      </c>
      <c r="CQ21" s="2" t="s">
        <v>119</v>
      </c>
      <c r="CR21" s="2" t="s">
        <v>119</v>
      </c>
      <c r="CS21" s="2" t="s">
        <v>136</v>
      </c>
      <c r="CT21" s="2" t="s">
        <v>117</v>
      </c>
      <c r="CU21" s="2" t="s">
        <v>244</v>
      </c>
      <c r="CV21" s="8" t="s">
        <v>373</v>
      </c>
      <c r="CW21" s="8" t="s">
        <v>373</v>
      </c>
      <c r="CX21" s="8">
        <v>0</v>
      </c>
      <c r="CY21" s="8" t="s">
        <v>429</v>
      </c>
      <c r="CZ21" s="8" t="s">
        <v>362</v>
      </c>
      <c r="DA21" s="8">
        <v>1</v>
      </c>
      <c r="DB21" s="8" t="s">
        <v>119</v>
      </c>
      <c r="DC21" s="8" t="s">
        <v>119</v>
      </c>
      <c r="DD21" s="8">
        <v>1</v>
      </c>
      <c r="DE21" s="8" t="s">
        <v>119</v>
      </c>
      <c r="DF21" s="8" t="s">
        <v>119</v>
      </c>
      <c r="DG21" s="8">
        <v>1</v>
      </c>
      <c r="DH21" s="9">
        <f t="shared" si="0"/>
        <v>0.75</v>
      </c>
      <c r="DI21" s="8" t="s">
        <v>427</v>
      </c>
      <c r="DJ21" s="8" t="s">
        <v>399</v>
      </c>
      <c r="DK21" s="8">
        <v>0</v>
      </c>
      <c r="DL21" s="8" t="s">
        <v>384</v>
      </c>
      <c r="DM21" s="8" t="s">
        <v>369</v>
      </c>
      <c r="DN21" s="8">
        <v>0</v>
      </c>
      <c r="DO21" s="8" t="s">
        <v>430</v>
      </c>
      <c r="DP21" s="8" t="s">
        <v>386</v>
      </c>
      <c r="DQ21" s="8">
        <v>0</v>
      </c>
      <c r="DR21" s="8" t="s">
        <v>119</v>
      </c>
      <c r="DS21" s="8" t="s">
        <v>117</v>
      </c>
      <c r="DT21" s="8">
        <v>0</v>
      </c>
      <c r="DU21" s="9">
        <f t="shared" si="1"/>
        <v>0</v>
      </c>
      <c r="DV21" s="8">
        <v>10</v>
      </c>
      <c r="DW21" s="8">
        <v>10</v>
      </c>
      <c r="DX21" s="8">
        <v>1</v>
      </c>
      <c r="DY21" s="8" t="s">
        <v>366</v>
      </c>
      <c r="DZ21" s="8" t="s">
        <v>366</v>
      </c>
      <c r="EA21" s="8">
        <v>1</v>
      </c>
      <c r="EB21" s="8" t="s">
        <v>119</v>
      </c>
      <c r="EC21" s="8" t="s">
        <v>119</v>
      </c>
      <c r="ED21" s="8">
        <v>1</v>
      </c>
      <c r="EE21" s="8" t="s">
        <v>119</v>
      </c>
      <c r="EF21" s="8" t="s">
        <v>119</v>
      </c>
      <c r="EG21" s="8">
        <v>1</v>
      </c>
      <c r="EH21" s="9">
        <f t="shared" si="2"/>
        <v>1</v>
      </c>
      <c r="EI21" s="8" t="s">
        <v>119</v>
      </c>
      <c r="EJ21" s="8" t="s">
        <v>119</v>
      </c>
      <c r="EK21" s="8">
        <v>1</v>
      </c>
      <c r="EL21" s="8" t="s">
        <v>119</v>
      </c>
      <c r="EM21" s="8" t="s">
        <v>119</v>
      </c>
      <c r="EN21" s="8">
        <v>1</v>
      </c>
      <c r="EO21" s="8" t="s">
        <v>119</v>
      </c>
      <c r="EP21" s="8" t="s">
        <v>119</v>
      </c>
      <c r="EQ21" s="8">
        <v>1</v>
      </c>
      <c r="ER21" s="8" t="s">
        <v>119</v>
      </c>
      <c r="ES21" s="8" t="s">
        <v>119</v>
      </c>
      <c r="ET21" s="8">
        <v>1</v>
      </c>
      <c r="EU21" s="9">
        <f t="shared" si="3"/>
        <v>1</v>
      </c>
      <c r="EV21" s="8" t="s">
        <v>119</v>
      </c>
      <c r="EW21" s="8" t="s">
        <v>119</v>
      </c>
      <c r="EX21" s="8">
        <v>1</v>
      </c>
      <c r="EY21" s="8" t="s">
        <v>119</v>
      </c>
      <c r="EZ21" s="8" t="s">
        <v>119</v>
      </c>
      <c r="FA21" s="8">
        <v>1</v>
      </c>
      <c r="FB21" s="8" t="s">
        <v>119</v>
      </c>
      <c r="FC21" s="8" t="s">
        <v>119</v>
      </c>
      <c r="FD21" s="8">
        <v>1</v>
      </c>
      <c r="FE21" s="8" t="s">
        <v>119</v>
      </c>
      <c r="FF21" s="8" t="s">
        <v>119</v>
      </c>
      <c r="FG21" s="8">
        <v>1</v>
      </c>
      <c r="FH21" s="9">
        <f t="shared" si="4"/>
        <v>1</v>
      </c>
      <c r="FI21" s="8" t="s">
        <v>117</v>
      </c>
      <c r="FJ21" s="8" t="s">
        <v>117</v>
      </c>
      <c r="FK21" s="8">
        <v>1</v>
      </c>
      <c r="FL21" s="8" t="s">
        <v>431</v>
      </c>
      <c r="FM21" s="8" t="s">
        <v>398</v>
      </c>
      <c r="FN21" s="8">
        <v>0</v>
      </c>
      <c r="FO21" s="8" t="s">
        <v>117</v>
      </c>
      <c r="FP21" s="8" t="s">
        <v>117</v>
      </c>
      <c r="FQ21" s="8">
        <v>1</v>
      </c>
      <c r="FR21" s="8" t="s">
        <v>119</v>
      </c>
      <c r="FS21" s="8" t="s">
        <v>119</v>
      </c>
      <c r="FT21" s="8">
        <v>1</v>
      </c>
      <c r="FU21" s="9">
        <f t="shared" si="5"/>
        <v>0.75</v>
      </c>
      <c r="FV21" s="8" t="s">
        <v>368</v>
      </c>
      <c r="FW21" s="8" t="s">
        <v>359</v>
      </c>
      <c r="FX21" s="8">
        <v>0</v>
      </c>
      <c r="FY21" s="8" t="s">
        <v>371</v>
      </c>
      <c r="FZ21" s="8" t="s">
        <v>129</v>
      </c>
      <c r="GA21" s="8">
        <v>0</v>
      </c>
      <c r="GB21" s="9">
        <f t="shared" si="6"/>
        <v>0</v>
      </c>
      <c r="GC21" s="8" t="s">
        <v>119</v>
      </c>
      <c r="GD21" s="8" t="s">
        <v>119</v>
      </c>
      <c r="GE21" s="8">
        <v>1</v>
      </c>
      <c r="GF21" s="8" t="s">
        <v>117</v>
      </c>
      <c r="GG21" s="8" t="s">
        <v>117</v>
      </c>
      <c r="GH21" s="8">
        <v>1</v>
      </c>
      <c r="GI21" s="8" t="s">
        <v>119</v>
      </c>
      <c r="GJ21" s="8" t="s">
        <v>119</v>
      </c>
      <c r="GK21" s="8">
        <v>1</v>
      </c>
      <c r="GL21" s="8" t="s">
        <v>117</v>
      </c>
      <c r="GM21" s="8" t="s">
        <v>117</v>
      </c>
      <c r="GN21" s="8">
        <v>1</v>
      </c>
      <c r="GO21" s="9">
        <f t="shared" si="7"/>
        <v>1</v>
      </c>
    </row>
    <row r="22" spans="1:197" x14ac:dyDescent="0.25">
      <c r="A22" s="3" t="s">
        <v>245</v>
      </c>
      <c r="B22" s="4">
        <v>43014</v>
      </c>
      <c r="C22" s="3">
        <v>2</v>
      </c>
      <c r="D22" s="2" t="s">
        <v>245</v>
      </c>
      <c r="E22" s="2" t="s">
        <v>246</v>
      </c>
      <c r="F22" s="2" t="s">
        <v>111</v>
      </c>
      <c r="G22" s="2" t="s">
        <v>228</v>
      </c>
      <c r="H22" s="2" t="s">
        <v>204</v>
      </c>
      <c r="I22" s="2">
        <v>6.8486507300000001</v>
      </c>
      <c r="J22" s="2">
        <v>80.265856360000001</v>
      </c>
      <c r="K22" s="2" t="s">
        <v>113</v>
      </c>
      <c r="L22" s="2" t="s">
        <v>114</v>
      </c>
      <c r="M22" s="2" t="s">
        <v>114</v>
      </c>
      <c r="N22" s="2" t="s">
        <v>115</v>
      </c>
      <c r="O22" s="2" t="s">
        <v>111</v>
      </c>
      <c r="P22" s="2" t="s">
        <v>237</v>
      </c>
      <c r="Q22" s="2" t="s">
        <v>204</v>
      </c>
      <c r="R22" s="3">
        <v>106</v>
      </c>
      <c r="S22" s="3">
        <v>416</v>
      </c>
      <c r="T22" s="3">
        <v>4</v>
      </c>
      <c r="U22" s="3">
        <v>1</v>
      </c>
      <c r="V22" s="3">
        <v>17</v>
      </c>
      <c r="W22" s="3">
        <v>15</v>
      </c>
      <c r="X22" s="3">
        <v>32</v>
      </c>
      <c r="Y22" s="3">
        <v>30</v>
      </c>
      <c r="Z22" s="3">
        <v>118</v>
      </c>
      <c r="AA22" s="3">
        <v>135</v>
      </c>
      <c r="AB22" s="3">
        <v>35</v>
      </c>
      <c r="AC22" s="3">
        <v>28</v>
      </c>
      <c r="AD22" s="3">
        <v>5</v>
      </c>
      <c r="AE22" s="3">
        <v>32</v>
      </c>
      <c r="AF22" s="3">
        <v>62</v>
      </c>
      <c r="AG22" s="3">
        <v>253</v>
      </c>
      <c r="AH22" s="3">
        <v>63</v>
      </c>
      <c r="AI22" s="3">
        <v>206</v>
      </c>
      <c r="AJ22" s="3">
        <v>209</v>
      </c>
      <c r="AK22" s="3">
        <v>415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2" t="s">
        <v>116</v>
      </c>
      <c r="AV22" s="2" t="s">
        <v>117</v>
      </c>
      <c r="AW22" s="2" t="s">
        <v>118</v>
      </c>
      <c r="AX22" s="2" t="s">
        <v>119</v>
      </c>
      <c r="AY22" s="2" t="s">
        <v>120</v>
      </c>
      <c r="AZ22" s="2" t="s">
        <v>121</v>
      </c>
      <c r="BA22" s="2" t="s">
        <v>169</v>
      </c>
      <c r="BB22" s="2" t="s">
        <v>123</v>
      </c>
      <c r="BC22" s="2" t="s">
        <v>117</v>
      </c>
      <c r="BD22" s="2" t="s">
        <v>117</v>
      </c>
      <c r="BE22" s="2" t="s">
        <v>117</v>
      </c>
      <c r="BF22" s="2" t="s">
        <v>117</v>
      </c>
      <c r="BG22" s="2" t="s">
        <v>170</v>
      </c>
      <c r="BH22" s="2" t="s">
        <v>170</v>
      </c>
      <c r="BI22" s="2" t="s">
        <v>146</v>
      </c>
      <c r="BJ22" s="2" t="s">
        <v>127</v>
      </c>
      <c r="BK22" s="2" t="s">
        <v>127</v>
      </c>
      <c r="BL22" s="3">
        <v>14</v>
      </c>
      <c r="BM22" s="2" t="s">
        <v>172</v>
      </c>
      <c r="BN22" s="2" t="s">
        <v>147</v>
      </c>
      <c r="BO22" s="3">
        <v>7</v>
      </c>
      <c r="BP22" s="2" t="s">
        <v>172</v>
      </c>
      <c r="BQ22" s="2" t="s">
        <v>147</v>
      </c>
      <c r="BR22" s="2" t="s">
        <v>130</v>
      </c>
      <c r="BS22" s="2" t="s">
        <v>131</v>
      </c>
      <c r="BT22" s="2" t="s">
        <v>156</v>
      </c>
      <c r="BU22" s="2" t="s">
        <v>117</v>
      </c>
      <c r="BV22" s="2" t="s">
        <v>117</v>
      </c>
      <c r="BW22" s="2" t="s">
        <v>117</v>
      </c>
      <c r="BX22" s="2" t="s">
        <v>119</v>
      </c>
      <c r="BY22" s="2" t="s">
        <v>119</v>
      </c>
      <c r="BZ22" s="2" t="s">
        <v>119</v>
      </c>
      <c r="CA22" s="2" t="s">
        <v>117</v>
      </c>
      <c r="CB22" s="2" t="s">
        <v>117</v>
      </c>
      <c r="CC22" s="2" t="s">
        <v>115</v>
      </c>
      <c r="CD22" s="2" t="s">
        <v>117</v>
      </c>
      <c r="CE22" s="2" t="s">
        <v>117</v>
      </c>
      <c r="CF22" s="2" t="s">
        <v>210</v>
      </c>
      <c r="CG22" s="2" t="s">
        <v>210</v>
      </c>
      <c r="CH22" s="2" t="s">
        <v>117</v>
      </c>
      <c r="CI22" s="2" t="s">
        <v>117</v>
      </c>
      <c r="CJ22" s="2" t="s">
        <v>223</v>
      </c>
      <c r="CK22" s="2" t="s">
        <v>238</v>
      </c>
      <c r="CL22" s="2" t="s">
        <v>117</v>
      </c>
      <c r="CM22" s="2" t="s">
        <v>157</v>
      </c>
      <c r="CN22" s="2">
        <v>0</v>
      </c>
      <c r="CO22" s="2">
        <v>0</v>
      </c>
      <c r="CP22" s="2" t="s">
        <v>117</v>
      </c>
      <c r="CQ22" s="2" t="s">
        <v>119</v>
      </c>
      <c r="CR22" s="2" t="s">
        <v>119</v>
      </c>
      <c r="CS22" s="2" t="s">
        <v>136</v>
      </c>
      <c r="CT22" s="2" t="s">
        <v>117</v>
      </c>
      <c r="CU22" s="2" t="s">
        <v>286</v>
      </c>
      <c r="CV22" s="8" t="s">
        <v>113</v>
      </c>
      <c r="CW22" s="8" t="s">
        <v>432</v>
      </c>
      <c r="CX22" s="8">
        <v>0</v>
      </c>
      <c r="CY22" s="8" t="s">
        <v>432</v>
      </c>
      <c r="CZ22" s="8" t="s">
        <v>432</v>
      </c>
      <c r="DA22" s="8">
        <v>0</v>
      </c>
      <c r="DB22" s="8" t="s">
        <v>119</v>
      </c>
      <c r="DC22" s="8" t="s">
        <v>119</v>
      </c>
      <c r="DD22" s="8">
        <v>1</v>
      </c>
      <c r="DE22" s="8" t="s">
        <v>119</v>
      </c>
      <c r="DF22" s="8" t="s">
        <v>119</v>
      </c>
      <c r="DG22" s="8">
        <v>1</v>
      </c>
      <c r="DH22" s="9">
        <f t="shared" si="0"/>
        <v>0.5</v>
      </c>
      <c r="DI22" s="8" t="s">
        <v>113</v>
      </c>
      <c r="DJ22" s="8" t="s">
        <v>113</v>
      </c>
      <c r="DK22" s="8">
        <v>1</v>
      </c>
      <c r="DL22" s="8" t="s">
        <v>113</v>
      </c>
      <c r="DM22" s="8" t="s">
        <v>113</v>
      </c>
      <c r="DN22" s="8">
        <v>1</v>
      </c>
      <c r="DO22" s="8" t="s">
        <v>113</v>
      </c>
      <c r="DP22" s="8" t="s">
        <v>113</v>
      </c>
      <c r="DQ22" s="8">
        <v>1</v>
      </c>
      <c r="DR22" s="8" t="s">
        <v>119</v>
      </c>
      <c r="DS22" s="8" t="s">
        <v>119</v>
      </c>
      <c r="DT22" s="8">
        <v>1</v>
      </c>
      <c r="DU22" s="9">
        <f t="shared" si="1"/>
        <v>1</v>
      </c>
      <c r="DV22" s="8">
        <v>0</v>
      </c>
      <c r="DW22" s="8">
        <v>0</v>
      </c>
      <c r="DX22" s="8">
        <v>1</v>
      </c>
      <c r="DY22" s="8" t="s">
        <v>432</v>
      </c>
      <c r="DZ22" s="8" t="s">
        <v>432</v>
      </c>
      <c r="EA22" s="8">
        <v>1</v>
      </c>
      <c r="EB22" s="8" t="s">
        <v>119</v>
      </c>
      <c r="EC22" s="8" t="s">
        <v>119</v>
      </c>
      <c r="ED22" s="8">
        <v>1</v>
      </c>
      <c r="EE22" s="8" t="s">
        <v>119</v>
      </c>
      <c r="EF22" s="8" t="s">
        <v>119</v>
      </c>
      <c r="EG22" s="8">
        <v>1</v>
      </c>
      <c r="EH22" s="9">
        <f t="shared" si="2"/>
        <v>1</v>
      </c>
      <c r="EI22" s="8" t="s">
        <v>119</v>
      </c>
      <c r="EJ22" s="8" t="s">
        <v>119</v>
      </c>
      <c r="EK22" s="8">
        <v>1</v>
      </c>
      <c r="EL22" s="8" t="s">
        <v>119</v>
      </c>
      <c r="EM22" s="8" t="s">
        <v>119</v>
      </c>
      <c r="EN22" s="8">
        <v>1</v>
      </c>
      <c r="EO22" s="8" t="s">
        <v>119</v>
      </c>
      <c r="EP22" s="8" t="s">
        <v>119</v>
      </c>
      <c r="EQ22" s="8">
        <v>1</v>
      </c>
      <c r="ER22" s="8" t="s">
        <v>119</v>
      </c>
      <c r="ES22" s="8" t="s">
        <v>119</v>
      </c>
      <c r="ET22" s="8">
        <v>1</v>
      </c>
      <c r="EU22" s="9">
        <f t="shared" si="3"/>
        <v>1</v>
      </c>
      <c r="EV22" s="8" t="s">
        <v>119</v>
      </c>
      <c r="EW22" s="8" t="s">
        <v>119</v>
      </c>
      <c r="EX22" s="8">
        <v>1</v>
      </c>
      <c r="EY22" s="8" t="s">
        <v>119</v>
      </c>
      <c r="EZ22" s="8" t="s">
        <v>119</v>
      </c>
      <c r="FA22" s="8">
        <v>1</v>
      </c>
      <c r="FB22" s="8" t="s">
        <v>119</v>
      </c>
      <c r="FC22" s="8" t="s">
        <v>119</v>
      </c>
      <c r="FD22" s="8">
        <v>1</v>
      </c>
      <c r="FE22" s="8" t="s">
        <v>119</v>
      </c>
      <c r="FF22" s="8" t="s">
        <v>119</v>
      </c>
      <c r="FG22" s="8">
        <v>1</v>
      </c>
      <c r="FH22" s="9">
        <f t="shared" si="4"/>
        <v>1</v>
      </c>
      <c r="FI22" s="8" t="s">
        <v>119</v>
      </c>
      <c r="FJ22" s="8" t="s">
        <v>119</v>
      </c>
      <c r="FK22" s="8">
        <v>1</v>
      </c>
      <c r="FL22" s="8" t="s">
        <v>432</v>
      </c>
      <c r="FM22" s="8" t="s">
        <v>432</v>
      </c>
      <c r="FN22" s="8">
        <v>1</v>
      </c>
      <c r="FO22" s="8" t="s">
        <v>119</v>
      </c>
      <c r="FP22" s="8" t="s">
        <v>119</v>
      </c>
      <c r="FQ22" s="8">
        <v>1</v>
      </c>
      <c r="FR22" s="8" t="s">
        <v>119</v>
      </c>
      <c r="FS22" s="8" t="s">
        <v>119</v>
      </c>
      <c r="FT22" s="8">
        <v>1</v>
      </c>
      <c r="FU22" s="9">
        <f t="shared" si="5"/>
        <v>1</v>
      </c>
      <c r="FV22" s="8" t="s">
        <v>368</v>
      </c>
      <c r="FW22" s="8" t="s">
        <v>359</v>
      </c>
      <c r="FX22" s="8">
        <v>0</v>
      </c>
      <c r="FY22" s="8" t="s">
        <v>371</v>
      </c>
      <c r="FZ22" s="8" t="s">
        <v>359</v>
      </c>
      <c r="GA22" s="8">
        <v>0</v>
      </c>
      <c r="GB22" s="9">
        <f t="shared" si="6"/>
        <v>0</v>
      </c>
      <c r="GC22" s="8" t="s">
        <v>119</v>
      </c>
      <c r="GD22" s="8" t="s">
        <v>119</v>
      </c>
      <c r="GE22" s="8">
        <v>1</v>
      </c>
      <c r="GF22" s="8" t="s">
        <v>119</v>
      </c>
      <c r="GG22" s="8" t="s">
        <v>119</v>
      </c>
      <c r="GH22" s="8">
        <v>1</v>
      </c>
      <c r="GI22" s="8" t="s">
        <v>119</v>
      </c>
      <c r="GJ22" s="8" t="s">
        <v>119</v>
      </c>
      <c r="GK22" s="8">
        <v>1</v>
      </c>
      <c r="GL22" s="8" t="s">
        <v>119</v>
      </c>
      <c r="GM22" s="8" t="s">
        <v>119</v>
      </c>
      <c r="GN22" s="8">
        <v>1</v>
      </c>
      <c r="GO22" s="9">
        <f t="shared" si="7"/>
        <v>1</v>
      </c>
    </row>
    <row r="23" spans="1:197" x14ac:dyDescent="0.25">
      <c r="A23" s="3" t="s">
        <v>247</v>
      </c>
      <c r="B23" s="4">
        <v>43017</v>
      </c>
      <c r="C23" s="3">
        <v>2</v>
      </c>
      <c r="D23" s="2" t="s">
        <v>247</v>
      </c>
      <c r="E23" s="2" t="s">
        <v>248</v>
      </c>
      <c r="F23" s="2" t="s">
        <v>111</v>
      </c>
      <c r="G23" s="2" t="s">
        <v>182</v>
      </c>
      <c r="H23" s="2" t="s">
        <v>249</v>
      </c>
      <c r="I23" s="2">
        <v>6.6152815299999999</v>
      </c>
      <c r="J23" s="2">
        <v>80.487955450000001</v>
      </c>
      <c r="K23" s="2" t="s">
        <v>113</v>
      </c>
      <c r="L23" s="2" t="s">
        <v>114</v>
      </c>
      <c r="M23" s="2" t="s">
        <v>114</v>
      </c>
      <c r="N23" s="2" t="s">
        <v>115</v>
      </c>
      <c r="O23" s="2" t="s">
        <v>111</v>
      </c>
      <c r="P23" s="2" t="s">
        <v>111</v>
      </c>
      <c r="Q23" s="2" t="s">
        <v>249</v>
      </c>
      <c r="R23" s="3">
        <v>5</v>
      </c>
      <c r="S23" s="3">
        <v>19</v>
      </c>
      <c r="T23" s="3">
        <v>0</v>
      </c>
      <c r="U23" s="3">
        <v>0</v>
      </c>
      <c r="V23" s="3">
        <v>1</v>
      </c>
      <c r="W23" s="3">
        <v>0</v>
      </c>
      <c r="X23" s="3">
        <v>2</v>
      </c>
      <c r="Y23" s="3">
        <v>1</v>
      </c>
      <c r="Z23" s="3">
        <v>6</v>
      </c>
      <c r="AA23" s="3">
        <v>6</v>
      </c>
      <c r="AB23" s="3">
        <v>2</v>
      </c>
      <c r="AC23" s="3">
        <v>1</v>
      </c>
      <c r="AD23" s="3">
        <v>0</v>
      </c>
      <c r="AE23" s="3">
        <v>1</v>
      </c>
      <c r="AF23" s="3">
        <v>3</v>
      </c>
      <c r="AG23" s="3">
        <v>12</v>
      </c>
      <c r="AH23" s="3">
        <v>3</v>
      </c>
      <c r="AI23" s="3">
        <v>11</v>
      </c>
      <c r="AJ23" s="3">
        <v>8</v>
      </c>
      <c r="AK23" s="3">
        <v>19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2" t="s">
        <v>116</v>
      </c>
      <c r="AV23" s="2" t="s">
        <v>117</v>
      </c>
      <c r="AW23" s="2" t="s">
        <v>118</v>
      </c>
      <c r="AX23" s="2" t="s">
        <v>119</v>
      </c>
      <c r="AY23" s="2" t="s">
        <v>120</v>
      </c>
      <c r="AZ23" s="2" t="s">
        <v>121</v>
      </c>
      <c r="BA23" s="2" t="s">
        <v>161</v>
      </c>
      <c r="BB23" s="2" t="s">
        <v>152</v>
      </c>
      <c r="BC23" s="2" t="s">
        <v>119</v>
      </c>
      <c r="BD23" s="2" t="s">
        <v>119</v>
      </c>
      <c r="BE23" s="2" t="s">
        <v>119</v>
      </c>
      <c r="BF23" s="2" t="s">
        <v>119</v>
      </c>
      <c r="BG23" s="2" t="s">
        <v>145</v>
      </c>
      <c r="BH23" s="2" t="s">
        <v>125</v>
      </c>
      <c r="BI23" s="2" t="s">
        <v>126</v>
      </c>
      <c r="BJ23" s="2" t="s">
        <v>171</v>
      </c>
      <c r="BK23" s="2" t="s">
        <v>171</v>
      </c>
      <c r="BL23" s="3">
        <v>1</v>
      </c>
      <c r="BM23" s="2" t="s">
        <v>128</v>
      </c>
      <c r="BN23" s="2" t="s">
        <v>154</v>
      </c>
      <c r="BO23" s="3">
        <v>72</v>
      </c>
      <c r="BP23" s="2" t="s">
        <v>128</v>
      </c>
      <c r="BQ23" s="2" t="s">
        <v>154</v>
      </c>
      <c r="BR23" s="2" t="s">
        <v>130</v>
      </c>
      <c r="BS23" s="2" t="s">
        <v>131</v>
      </c>
      <c r="BT23" s="2" t="s">
        <v>156</v>
      </c>
      <c r="BU23" s="2" t="s">
        <v>117</v>
      </c>
      <c r="BV23" s="2" t="s">
        <v>119</v>
      </c>
      <c r="BW23" s="2" t="s">
        <v>119</v>
      </c>
      <c r="BX23" s="2" t="s">
        <v>119</v>
      </c>
      <c r="BY23" s="2" t="s">
        <v>119</v>
      </c>
      <c r="BZ23" s="2" t="s">
        <v>119</v>
      </c>
      <c r="CA23" s="2" t="s">
        <v>117</v>
      </c>
      <c r="CB23" s="2" t="s">
        <v>117</v>
      </c>
      <c r="CC23" s="2" t="s">
        <v>115</v>
      </c>
      <c r="CD23" s="2" t="s">
        <v>117</v>
      </c>
      <c r="CE23" s="2" t="s">
        <v>119</v>
      </c>
      <c r="CF23" s="2" t="s">
        <v>148</v>
      </c>
      <c r="CG23" s="2" t="s">
        <v>148</v>
      </c>
      <c r="CH23" s="2" t="s">
        <v>119</v>
      </c>
      <c r="CI23" s="2" t="s">
        <v>119</v>
      </c>
      <c r="CJ23" s="2" t="s">
        <v>134</v>
      </c>
      <c r="CK23" s="2" t="s">
        <v>134</v>
      </c>
      <c r="CL23" s="2" t="s">
        <v>117</v>
      </c>
      <c r="CM23" s="2" t="s">
        <v>187</v>
      </c>
      <c r="CN23" s="2">
        <v>0</v>
      </c>
      <c r="CO23" s="2">
        <v>0</v>
      </c>
      <c r="CP23" s="2" t="s">
        <v>117</v>
      </c>
      <c r="CQ23" s="2" t="s">
        <v>119</v>
      </c>
      <c r="CR23" s="2" t="s">
        <v>119</v>
      </c>
      <c r="CS23" s="2" t="s">
        <v>136</v>
      </c>
      <c r="CT23" s="2" t="s">
        <v>117</v>
      </c>
      <c r="CU23" s="2" t="s">
        <v>188</v>
      </c>
      <c r="CV23" s="8" t="s">
        <v>388</v>
      </c>
      <c r="CW23" s="8" t="s">
        <v>433</v>
      </c>
      <c r="CX23" s="8">
        <v>1</v>
      </c>
      <c r="CY23" s="8" t="s">
        <v>391</v>
      </c>
      <c r="CZ23" s="8" t="s">
        <v>404</v>
      </c>
      <c r="DA23" s="8">
        <v>1</v>
      </c>
      <c r="DB23" s="8" t="s">
        <v>119</v>
      </c>
      <c r="DC23" s="8" t="s">
        <v>119</v>
      </c>
      <c r="DD23" s="8">
        <v>1</v>
      </c>
      <c r="DE23" s="8" t="s">
        <v>119</v>
      </c>
      <c r="DF23" s="8" t="s">
        <v>119</v>
      </c>
      <c r="DG23" s="8">
        <v>1</v>
      </c>
      <c r="DH23" s="9">
        <f t="shared" si="0"/>
        <v>1</v>
      </c>
      <c r="DI23" s="8" t="s">
        <v>404</v>
      </c>
      <c r="DJ23" s="8" t="s">
        <v>404</v>
      </c>
      <c r="DK23" s="8">
        <v>1</v>
      </c>
      <c r="DL23" s="8" t="s">
        <v>434</v>
      </c>
      <c r="DM23" s="8" t="s">
        <v>405</v>
      </c>
      <c r="DN23" s="8">
        <v>0</v>
      </c>
      <c r="DO23" s="8" t="s">
        <v>396</v>
      </c>
      <c r="DP23" s="8" t="s">
        <v>420</v>
      </c>
      <c r="DQ23" s="8">
        <v>0</v>
      </c>
      <c r="DR23" s="8" t="s">
        <v>119</v>
      </c>
      <c r="DS23" s="8" t="s">
        <v>119</v>
      </c>
      <c r="DT23" s="8">
        <v>1</v>
      </c>
      <c r="DU23" s="9">
        <f t="shared" si="1"/>
        <v>0.5</v>
      </c>
      <c r="DV23" s="8">
        <v>10</v>
      </c>
      <c r="DW23" s="8">
        <v>10</v>
      </c>
      <c r="DX23" s="8">
        <v>1</v>
      </c>
      <c r="DY23" s="8" t="s">
        <v>406</v>
      </c>
      <c r="DZ23" s="8" t="s">
        <v>395</v>
      </c>
      <c r="EA23" s="8">
        <v>0</v>
      </c>
      <c r="EB23" s="8">
        <v>0</v>
      </c>
      <c r="EC23" s="8" t="s">
        <v>119</v>
      </c>
      <c r="ED23" s="8">
        <v>0</v>
      </c>
      <c r="EE23" s="8" t="s">
        <v>119</v>
      </c>
      <c r="EF23" s="8" t="s">
        <v>119</v>
      </c>
      <c r="EG23" s="8">
        <v>1</v>
      </c>
      <c r="EH23" s="9">
        <f t="shared" si="2"/>
        <v>0.5</v>
      </c>
      <c r="EI23" s="8" t="s">
        <v>119</v>
      </c>
      <c r="EJ23" s="8" t="s">
        <v>117</v>
      </c>
      <c r="EK23" s="8">
        <v>0</v>
      </c>
      <c r="EL23" s="8" t="s">
        <v>119</v>
      </c>
      <c r="EM23" s="8" t="s">
        <v>117</v>
      </c>
      <c r="EN23" s="8">
        <v>0</v>
      </c>
      <c r="EO23" s="8" t="s">
        <v>119</v>
      </c>
      <c r="EP23" s="8" t="s">
        <v>117</v>
      </c>
      <c r="EQ23" s="8">
        <v>0</v>
      </c>
      <c r="ER23" s="8" t="s">
        <v>119</v>
      </c>
      <c r="ES23" s="8" t="s">
        <v>117</v>
      </c>
      <c r="ET23" s="8">
        <v>0</v>
      </c>
      <c r="EU23" s="9">
        <f t="shared" si="3"/>
        <v>0</v>
      </c>
      <c r="EV23" s="8" t="s">
        <v>119</v>
      </c>
      <c r="EW23" s="8" t="s">
        <v>119</v>
      </c>
      <c r="EX23" s="8">
        <v>1</v>
      </c>
      <c r="EY23" s="8" t="s">
        <v>119</v>
      </c>
      <c r="EZ23" s="8" t="s">
        <v>119</v>
      </c>
      <c r="FA23" s="8">
        <v>1</v>
      </c>
      <c r="FB23" s="8" t="s">
        <v>119</v>
      </c>
      <c r="FC23" s="8" t="s">
        <v>119</v>
      </c>
      <c r="FD23" s="8">
        <v>1</v>
      </c>
      <c r="FE23" s="8" t="s">
        <v>119</v>
      </c>
      <c r="FF23" s="8" t="s">
        <v>119</v>
      </c>
      <c r="FG23" s="8">
        <v>1</v>
      </c>
      <c r="FH23" s="9">
        <f t="shared" si="4"/>
        <v>1</v>
      </c>
      <c r="FI23" s="8" t="s">
        <v>119</v>
      </c>
      <c r="FJ23" s="8" t="s">
        <v>119</v>
      </c>
      <c r="FK23" s="8">
        <v>1</v>
      </c>
      <c r="FL23" s="8" t="s">
        <v>119</v>
      </c>
      <c r="FM23" s="8" t="s">
        <v>119</v>
      </c>
      <c r="FN23" s="8">
        <v>1</v>
      </c>
      <c r="FO23" s="8" t="s">
        <v>119</v>
      </c>
      <c r="FP23" s="8" t="s">
        <v>119</v>
      </c>
      <c r="FQ23" s="8">
        <v>1</v>
      </c>
      <c r="FR23" s="8" t="s">
        <v>119</v>
      </c>
      <c r="FS23" s="8" t="s">
        <v>119</v>
      </c>
      <c r="FT23" s="8">
        <v>1</v>
      </c>
      <c r="FU23" s="9">
        <f t="shared" si="5"/>
        <v>1</v>
      </c>
      <c r="FV23" s="8" t="s">
        <v>359</v>
      </c>
      <c r="FW23" s="8" t="s">
        <v>360</v>
      </c>
      <c r="FX23" s="8">
        <v>0</v>
      </c>
      <c r="FY23" s="8" t="s">
        <v>359</v>
      </c>
      <c r="FZ23" s="8" t="s">
        <v>360</v>
      </c>
      <c r="GA23" s="8">
        <v>0</v>
      </c>
      <c r="GB23" s="9">
        <f t="shared" si="6"/>
        <v>0</v>
      </c>
      <c r="GC23" s="8" t="s">
        <v>117</v>
      </c>
      <c r="GD23" s="8" t="s">
        <v>117</v>
      </c>
      <c r="GE23" s="8">
        <v>1</v>
      </c>
      <c r="GF23" s="8" t="s">
        <v>119</v>
      </c>
      <c r="GG23" s="8" t="s">
        <v>119</v>
      </c>
      <c r="GH23" s="8">
        <v>1</v>
      </c>
      <c r="GI23" s="8" t="s">
        <v>119</v>
      </c>
      <c r="GJ23" s="8" t="s">
        <v>119</v>
      </c>
      <c r="GK23" s="8">
        <v>1</v>
      </c>
      <c r="GL23" s="8" t="s">
        <v>119</v>
      </c>
      <c r="GM23" s="8" t="s">
        <v>119</v>
      </c>
      <c r="GN23" s="8">
        <v>1</v>
      </c>
      <c r="GO23" s="9">
        <f t="shared" si="7"/>
        <v>1</v>
      </c>
    </row>
    <row r="24" spans="1:197" x14ac:dyDescent="0.25">
      <c r="A24" s="3" t="s">
        <v>250</v>
      </c>
      <c r="B24" s="4">
        <v>43019</v>
      </c>
      <c r="C24" s="3">
        <v>2</v>
      </c>
      <c r="D24" s="2" t="s">
        <v>250</v>
      </c>
      <c r="E24" s="2" t="s">
        <v>208</v>
      </c>
      <c r="F24" s="2" t="s">
        <v>111</v>
      </c>
      <c r="G24" s="2" t="s">
        <v>208</v>
      </c>
      <c r="H24" s="2" t="s">
        <v>251</v>
      </c>
      <c r="I24" s="2">
        <v>6.5335606899999998</v>
      </c>
      <c r="J24" s="2">
        <v>80.593361720000004</v>
      </c>
      <c r="K24" s="2" t="s">
        <v>252</v>
      </c>
      <c r="L24" s="2" t="s">
        <v>114</v>
      </c>
      <c r="M24" s="2" t="s">
        <v>114</v>
      </c>
      <c r="N24" s="2" t="s">
        <v>115</v>
      </c>
      <c r="O24" s="2" t="s">
        <v>111</v>
      </c>
      <c r="P24" s="2" t="s">
        <v>208</v>
      </c>
      <c r="Q24" s="2" t="s">
        <v>251</v>
      </c>
      <c r="R24" s="3">
        <v>138</v>
      </c>
      <c r="S24" s="3">
        <v>680</v>
      </c>
      <c r="T24" s="3">
        <v>6</v>
      </c>
      <c r="U24" s="3">
        <v>2</v>
      </c>
      <c r="V24" s="3">
        <v>28</v>
      </c>
      <c r="W24" s="3">
        <v>24</v>
      </c>
      <c r="X24" s="3">
        <v>53</v>
      </c>
      <c r="Y24" s="3">
        <v>49</v>
      </c>
      <c r="Z24" s="3">
        <v>193</v>
      </c>
      <c r="AA24" s="3">
        <v>220</v>
      </c>
      <c r="AB24" s="3">
        <v>58</v>
      </c>
      <c r="AC24" s="3">
        <v>45</v>
      </c>
      <c r="AD24" s="3">
        <v>8</v>
      </c>
      <c r="AE24" s="3">
        <v>52</v>
      </c>
      <c r="AF24" s="3">
        <v>102</v>
      </c>
      <c r="AG24" s="3">
        <v>413</v>
      </c>
      <c r="AH24" s="3">
        <v>103</v>
      </c>
      <c r="AI24" s="3">
        <v>338</v>
      </c>
      <c r="AJ24" s="3">
        <v>340</v>
      </c>
      <c r="AK24" s="3">
        <v>678</v>
      </c>
      <c r="AL24" s="3">
        <v>0</v>
      </c>
      <c r="AM24" s="3">
        <v>125</v>
      </c>
      <c r="AN24" s="3">
        <v>1</v>
      </c>
      <c r="AO24" s="3">
        <v>0</v>
      </c>
      <c r="AP24" s="3">
        <v>0</v>
      </c>
      <c r="AQ24" s="3">
        <v>0</v>
      </c>
      <c r="AR24" s="3">
        <v>13</v>
      </c>
      <c r="AS24" s="3">
        <v>0</v>
      </c>
      <c r="AT24" s="3">
        <v>0</v>
      </c>
      <c r="AU24" s="2" t="s">
        <v>116</v>
      </c>
      <c r="AV24" s="2" t="s">
        <v>119</v>
      </c>
      <c r="AW24" s="2" t="s">
        <v>113</v>
      </c>
      <c r="AX24" s="2" t="s">
        <v>119</v>
      </c>
      <c r="AY24" s="2" t="s">
        <v>195</v>
      </c>
      <c r="AZ24" s="2" t="s">
        <v>121</v>
      </c>
      <c r="BA24" s="2" t="s">
        <v>169</v>
      </c>
      <c r="BB24" s="2" t="s">
        <v>123</v>
      </c>
      <c r="BC24" s="2" t="s">
        <v>117</v>
      </c>
      <c r="BD24" s="2" t="s">
        <v>117</v>
      </c>
      <c r="BE24" s="2" t="s">
        <v>117</v>
      </c>
      <c r="BF24" s="2" t="s">
        <v>117</v>
      </c>
      <c r="BG24" s="2" t="s">
        <v>170</v>
      </c>
      <c r="BH24" s="2" t="s">
        <v>170</v>
      </c>
      <c r="BI24" s="2" t="s">
        <v>113</v>
      </c>
      <c r="BJ24" s="2" t="s">
        <v>127</v>
      </c>
      <c r="BK24" s="2" t="s">
        <v>127</v>
      </c>
      <c r="BL24" s="3">
        <v>1</v>
      </c>
      <c r="BM24" s="2" t="s">
        <v>128</v>
      </c>
      <c r="BN24" s="2" t="s">
        <v>147</v>
      </c>
      <c r="BO24" s="3">
        <v>1</v>
      </c>
      <c r="BP24" s="2" t="s">
        <v>128</v>
      </c>
      <c r="BQ24" s="2" t="s">
        <v>153</v>
      </c>
      <c r="BR24" s="2" t="s">
        <v>155</v>
      </c>
      <c r="BS24" s="2" t="s">
        <v>131</v>
      </c>
      <c r="BT24" s="2" t="s">
        <v>132</v>
      </c>
      <c r="BU24" s="2" t="s">
        <v>117</v>
      </c>
      <c r="BV24" s="2" t="s">
        <v>117</v>
      </c>
      <c r="BW24" s="2" t="s">
        <v>119</v>
      </c>
      <c r="BX24" s="2" t="s">
        <v>164</v>
      </c>
      <c r="BY24" s="2" t="s">
        <v>165</v>
      </c>
      <c r="BZ24" s="2" t="s">
        <v>119</v>
      </c>
      <c r="CA24" s="2" t="s">
        <v>117</v>
      </c>
      <c r="CB24" s="2" t="s">
        <v>117</v>
      </c>
      <c r="CC24" s="2" t="s">
        <v>115</v>
      </c>
      <c r="CD24" s="2" t="s">
        <v>117</v>
      </c>
      <c r="CE24" s="2" t="s">
        <v>117</v>
      </c>
      <c r="CF24" s="2" t="s">
        <v>210</v>
      </c>
      <c r="CG24" s="2" t="s">
        <v>210</v>
      </c>
      <c r="CH24" s="2" t="s">
        <v>119</v>
      </c>
      <c r="CI24" s="2" t="s">
        <v>119</v>
      </c>
      <c r="CJ24" s="2" t="s">
        <v>134</v>
      </c>
      <c r="CK24" s="2" t="s">
        <v>134</v>
      </c>
      <c r="CL24" s="2" t="s">
        <v>117</v>
      </c>
      <c r="CM24" s="2" t="s">
        <v>157</v>
      </c>
      <c r="CN24" s="2">
        <v>0</v>
      </c>
      <c r="CO24" s="2">
        <v>0</v>
      </c>
      <c r="CP24" s="2" t="s">
        <v>117</v>
      </c>
      <c r="CQ24" s="2" t="s">
        <v>119</v>
      </c>
      <c r="CR24" s="2" t="s">
        <v>117</v>
      </c>
      <c r="CS24" s="2" t="s">
        <v>136</v>
      </c>
      <c r="CT24" s="2" t="s">
        <v>117</v>
      </c>
      <c r="CU24" s="2" t="s">
        <v>286</v>
      </c>
      <c r="CV24" s="8" t="s">
        <v>113</v>
      </c>
      <c r="CW24" s="8" t="s">
        <v>113</v>
      </c>
      <c r="CX24" s="8">
        <v>0</v>
      </c>
      <c r="CY24" s="8" t="s">
        <v>113</v>
      </c>
      <c r="CZ24" s="8" t="s">
        <v>113</v>
      </c>
      <c r="DA24" s="8">
        <v>0</v>
      </c>
      <c r="DB24" s="8" t="s">
        <v>119</v>
      </c>
      <c r="DC24" s="8" t="s">
        <v>119</v>
      </c>
      <c r="DD24" s="8">
        <v>1</v>
      </c>
      <c r="DE24" s="8" t="s">
        <v>119</v>
      </c>
      <c r="DF24" s="8" t="s">
        <v>119</v>
      </c>
      <c r="DG24" s="8">
        <v>1</v>
      </c>
      <c r="DH24" s="9">
        <f t="shared" si="0"/>
        <v>0.5</v>
      </c>
      <c r="DI24" s="8" t="s">
        <v>113</v>
      </c>
      <c r="DJ24" s="8" t="s">
        <v>113</v>
      </c>
      <c r="DK24" s="8">
        <v>1</v>
      </c>
      <c r="DL24" s="8" t="s">
        <v>113</v>
      </c>
      <c r="DM24" s="8" t="s">
        <v>113</v>
      </c>
      <c r="DN24" s="8">
        <v>1</v>
      </c>
      <c r="DO24" s="8" t="s">
        <v>113</v>
      </c>
      <c r="DP24" s="8" t="s">
        <v>113</v>
      </c>
      <c r="DQ24" s="8">
        <v>1</v>
      </c>
      <c r="DR24" s="8" t="s">
        <v>119</v>
      </c>
      <c r="DS24" s="8" t="s">
        <v>119</v>
      </c>
      <c r="DT24" s="8">
        <v>1</v>
      </c>
      <c r="DU24" s="9">
        <f t="shared" si="1"/>
        <v>1</v>
      </c>
      <c r="DV24" s="8">
        <v>0</v>
      </c>
      <c r="DW24" s="8">
        <v>0</v>
      </c>
      <c r="DX24" s="8">
        <v>1</v>
      </c>
      <c r="DY24" s="8" t="s">
        <v>113</v>
      </c>
      <c r="DZ24" s="8" t="s">
        <v>113</v>
      </c>
      <c r="EA24" s="8">
        <v>1</v>
      </c>
      <c r="EB24" s="8" t="s">
        <v>119</v>
      </c>
      <c r="EC24" s="8" t="s">
        <v>119</v>
      </c>
      <c r="ED24" s="8">
        <v>1</v>
      </c>
      <c r="EE24" s="8" t="s">
        <v>119</v>
      </c>
      <c r="EF24" s="8" t="s">
        <v>119</v>
      </c>
      <c r="EG24" s="8">
        <v>1</v>
      </c>
      <c r="EH24" s="9">
        <f t="shared" si="2"/>
        <v>1</v>
      </c>
      <c r="EI24" s="8" t="s">
        <v>119</v>
      </c>
      <c r="EJ24" s="8" t="s">
        <v>119</v>
      </c>
      <c r="EK24" s="8">
        <v>1</v>
      </c>
      <c r="EL24" s="8" t="s">
        <v>119</v>
      </c>
      <c r="EM24" s="8" t="s">
        <v>119</v>
      </c>
      <c r="EN24" s="8">
        <v>1</v>
      </c>
      <c r="EO24" s="8" t="s">
        <v>119</v>
      </c>
      <c r="EP24" s="8" t="s">
        <v>119</v>
      </c>
      <c r="EQ24" s="8">
        <v>1</v>
      </c>
      <c r="ER24" s="8" t="s">
        <v>119</v>
      </c>
      <c r="ES24" s="8" t="s">
        <v>119</v>
      </c>
      <c r="ET24" s="8">
        <v>1</v>
      </c>
      <c r="EU24" s="9">
        <f t="shared" si="3"/>
        <v>1</v>
      </c>
      <c r="EV24" s="8" t="s">
        <v>119</v>
      </c>
      <c r="EW24" s="8" t="s">
        <v>119</v>
      </c>
      <c r="EX24" s="8">
        <v>1</v>
      </c>
      <c r="EY24" s="8" t="s">
        <v>119</v>
      </c>
      <c r="EZ24" s="8" t="s">
        <v>119</v>
      </c>
      <c r="FA24" s="8">
        <v>1</v>
      </c>
      <c r="FB24" s="8" t="s">
        <v>119</v>
      </c>
      <c r="FC24" s="8" t="s">
        <v>119</v>
      </c>
      <c r="FD24" s="8">
        <v>1</v>
      </c>
      <c r="FE24" s="8" t="s">
        <v>119</v>
      </c>
      <c r="FF24" s="8" t="s">
        <v>119</v>
      </c>
      <c r="FG24" s="8">
        <v>1</v>
      </c>
      <c r="FH24" s="9">
        <f t="shared" si="4"/>
        <v>1</v>
      </c>
      <c r="FI24" s="8" t="s">
        <v>119</v>
      </c>
      <c r="FJ24" s="8" t="s">
        <v>119</v>
      </c>
      <c r="FK24" s="8">
        <v>1</v>
      </c>
      <c r="FL24" s="8" t="s">
        <v>113</v>
      </c>
      <c r="FM24" s="8" t="s">
        <v>113</v>
      </c>
      <c r="FN24" s="8">
        <v>1</v>
      </c>
      <c r="FO24" s="8" t="s">
        <v>119</v>
      </c>
      <c r="FP24" s="8" t="s">
        <v>119</v>
      </c>
      <c r="FQ24" s="8">
        <v>1</v>
      </c>
      <c r="FR24" s="8" t="s">
        <v>119</v>
      </c>
      <c r="FS24" s="8" t="s">
        <v>119</v>
      </c>
      <c r="FT24" s="8">
        <v>1</v>
      </c>
      <c r="FU24" s="9">
        <f t="shared" si="5"/>
        <v>1</v>
      </c>
      <c r="FV24" s="8" t="s">
        <v>359</v>
      </c>
      <c r="FW24" s="8" t="s">
        <v>359</v>
      </c>
      <c r="FX24" s="8">
        <v>1</v>
      </c>
      <c r="FY24" s="8" t="s">
        <v>359</v>
      </c>
      <c r="FZ24" s="8" t="s">
        <v>360</v>
      </c>
      <c r="GA24" s="8">
        <v>0</v>
      </c>
      <c r="GB24" s="9">
        <f t="shared" si="6"/>
        <v>0.5</v>
      </c>
      <c r="GC24" s="8" t="s">
        <v>119</v>
      </c>
      <c r="GD24" s="8" t="s">
        <v>119</v>
      </c>
      <c r="GE24" s="8">
        <v>1</v>
      </c>
      <c r="GF24" s="8" t="s">
        <v>119</v>
      </c>
      <c r="GG24" s="8" t="s">
        <v>119</v>
      </c>
      <c r="GH24" s="8">
        <v>1</v>
      </c>
      <c r="GI24" s="8" t="s">
        <v>119</v>
      </c>
      <c r="GJ24" s="8" t="s">
        <v>119</v>
      </c>
      <c r="GK24" s="8">
        <v>1</v>
      </c>
      <c r="GL24" s="8" t="s">
        <v>119</v>
      </c>
      <c r="GM24" s="8" t="s">
        <v>119</v>
      </c>
      <c r="GN24" s="8">
        <v>1</v>
      </c>
      <c r="GO24" s="9">
        <f t="shared" si="7"/>
        <v>1</v>
      </c>
    </row>
    <row r="25" spans="1:197" x14ac:dyDescent="0.25">
      <c r="A25" s="3" t="s">
        <v>253</v>
      </c>
      <c r="B25" s="4">
        <v>43016</v>
      </c>
      <c r="C25" s="3">
        <v>2</v>
      </c>
      <c r="D25" s="2" t="s">
        <v>253</v>
      </c>
      <c r="E25" s="2" t="s">
        <v>254</v>
      </c>
      <c r="F25" s="2" t="s">
        <v>111</v>
      </c>
      <c r="G25" s="2" t="s">
        <v>139</v>
      </c>
      <c r="H25" s="2" t="s">
        <v>204</v>
      </c>
      <c r="I25" s="2">
        <v>6.6552079099999997</v>
      </c>
      <c r="J25" s="2">
        <v>80.367419159999997</v>
      </c>
      <c r="K25" s="2" t="s">
        <v>113</v>
      </c>
      <c r="L25" s="2" t="s">
        <v>114</v>
      </c>
      <c r="M25" s="2" t="s">
        <v>114</v>
      </c>
      <c r="N25" s="2" t="s">
        <v>115</v>
      </c>
      <c r="O25" s="2" t="s">
        <v>111</v>
      </c>
      <c r="P25" s="2" t="s">
        <v>139</v>
      </c>
      <c r="Q25" s="2" t="s">
        <v>204</v>
      </c>
      <c r="R25" s="3">
        <v>171</v>
      </c>
      <c r="S25" s="3">
        <v>495</v>
      </c>
      <c r="T25" s="3">
        <v>5</v>
      </c>
      <c r="U25" s="3">
        <v>1</v>
      </c>
      <c r="V25" s="3">
        <v>20</v>
      </c>
      <c r="W25" s="3">
        <v>18</v>
      </c>
      <c r="X25" s="3">
        <v>38</v>
      </c>
      <c r="Y25" s="3">
        <v>36</v>
      </c>
      <c r="Z25" s="3">
        <v>141</v>
      </c>
      <c r="AA25" s="3">
        <v>160</v>
      </c>
      <c r="AB25" s="3">
        <v>42</v>
      </c>
      <c r="AC25" s="3">
        <v>33</v>
      </c>
      <c r="AD25" s="3">
        <v>6</v>
      </c>
      <c r="AE25" s="3">
        <v>38</v>
      </c>
      <c r="AF25" s="3">
        <v>74</v>
      </c>
      <c r="AG25" s="3">
        <v>301</v>
      </c>
      <c r="AH25" s="3">
        <v>75</v>
      </c>
      <c r="AI25" s="3">
        <v>246</v>
      </c>
      <c r="AJ25" s="3">
        <v>248</v>
      </c>
      <c r="AK25" s="3">
        <v>494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2" t="s">
        <v>116</v>
      </c>
      <c r="AV25" s="2" t="s">
        <v>117</v>
      </c>
      <c r="AW25" s="2" t="s">
        <v>232</v>
      </c>
      <c r="AX25" s="2" t="s">
        <v>119</v>
      </c>
      <c r="AY25" s="2" t="s">
        <v>120</v>
      </c>
      <c r="AZ25" s="2" t="s">
        <v>121</v>
      </c>
      <c r="BA25" s="2" t="s">
        <v>161</v>
      </c>
      <c r="BB25" s="2" t="s">
        <v>152</v>
      </c>
      <c r="BC25" s="2" t="s">
        <v>117</v>
      </c>
      <c r="BD25" s="2" t="s">
        <v>119</v>
      </c>
      <c r="BE25" s="2" t="s">
        <v>117</v>
      </c>
      <c r="BF25" s="2" t="s">
        <v>117</v>
      </c>
      <c r="BG25" s="2" t="s">
        <v>162</v>
      </c>
      <c r="BH25" s="2" t="s">
        <v>162</v>
      </c>
      <c r="BI25" s="2" t="s">
        <v>146</v>
      </c>
      <c r="BJ25" s="2" t="s">
        <v>127</v>
      </c>
      <c r="BK25" s="2" t="s">
        <v>127</v>
      </c>
      <c r="BL25" s="3">
        <v>1</v>
      </c>
      <c r="BM25" s="2" t="s">
        <v>128</v>
      </c>
      <c r="BN25" s="2" t="s">
        <v>147</v>
      </c>
      <c r="BO25" s="3">
        <v>1</v>
      </c>
      <c r="BP25" s="2" t="s">
        <v>128</v>
      </c>
      <c r="BQ25" s="2" t="s">
        <v>147</v>
      </c>
      <c r="BR25" s="2" t="s">
        <v>130</v>
      </c>
      <c r="BS25" s="2" t="s">
        <v>131</v>
      </c>
      <c r="BT25" s="2" t="s">
        <v>132</v>
      </c>
      <c r="BU25" s="2" t="s">
        <v>117</v>
      </c>
      <c r="BV25" s="2" t="s">
        <v>117</v>
      </c>
      <c r="BW25" s="2" t="s">
        <v>117</v>
      </c>
      <c r="BX25" s="2" t="s">
        <v>119</v>
      </c>
      <c r="BY25" s="2" t="s">
        <v>119</v>
      </c>
      <c r="BZ25" s="2" t="s">
        <v>119</v>
      </c>
      <c r="CA25" s="2" t="s">
        <v>117</v>
      </c>
      <c r="CB25" s="2" t="s">
        <v>117</v>
      </c>
      <c r="CC25" s="2" t="s">
        <v>115</v>
      </c>
      <c r="CD25" s="2" t="s">
        <v>117</v>
      </c>
      <c r="CE25" s="2" t="s">
        <v>117</v>
      </c>
      <c r="CF25" s="2" t="s">
        <v>210</v>
      </c>
      <c r="CG25" s="2" t="s">
        <v>210</v>
      </c>
      <c r="CH25" s="2" t="s">
        <v>117</v>
      </c>
      <c r="CI25" s="2" t="s">
        <v>117</v>
      </c>
      <c r="CJ25" s="2" t="s">
        <v>255</v>
      </c>
      <c r="CK25" s="2" t="s">
        <v>224</v>
      </c>
      <c r="CL25" s="2" t="s">
        <v>117</v>
      </c>
      <c r="CM25" s="2" t="s">
        <v>157</v>
      </c>
      <c r="CN25" s="2">
        <v>3</v>
      </c>
      <c r="CO25" s="2">
        <v>0</v>
      </c>
      <c r="CP25" s="2" t="s">
        <v>117</v>
      </c>
      <c r="CQ25" s="2" t="s">
        <v>113</v>
      </c>
      <c r="CR25" s="2" t="s">
        <v>119</v>
      </c>
      <c r="CS25" s="2" t="s">
        <v>136</v>
      </c>
      <c r="CT25" s="2" t="s">
        <v>117</v>
      </c>
      <c r="CU25" s="2" t="s">
        <v>256</v>
      </c>
      <c r="CV25" s="8" t="s">
        <v>113</v>
      </c>
      <c r="CW25" s="8" t="s">
        <v>113</v>
      </c>
      <c r="CX25" s="8">
        <v>0</v>
      </c>
      <c r="CY25" s="8" t="s">
        <v>113</v>
      </c>
      <c r="CZ25" s="8" t="s">
        <v>113</v>
      </c>
      <c r="DA25" s="8">
        <v>0</v>
      </c>
      <c r="DB25" s="8" t="s">
        <v>119</v>
      </c>
      <c r="DC25" s="8" t="s">
        <v>117</v>
      </c>
      <c r="DD25" s="8">
        <v>0</v>
      </c>
      <c r="DE25" s="8" t="s">
        <v>119</v>
      </c>
      <c r="DF25" s="8" t="s">
        <v>119</v>
      </c>
      <c r="DG25" s="8">
        <v>1</v>
      </c>
      <c r="DH25" s="9">
        <f t="shared" si="0"/>
        <v>0.25</v>
      </c>
      <c r="DI25" s="8" t="s">
        <v>119</v>
      </c>
      <c r="DJ25" s="8" t="s">
        <v>119</v>
      </c>
      <c r="DK25" s="8">
        <v>1</v>
      </c>
      <c r="DL25" s="8" t="s">
        <v>119</v>
      </c>
      <c r="DM25" s="8" t="s">
        <v>119</v>
      </c>
      <c r="DN25" s="8">
        <v>1</v>
      </c>
      <c r="DO25" s="8" t="s">
        <v>119</v>
      </c>
      <c r="DP25" s="8" t="s">
        <v>119</v>
      </c>
      <c r="DQ25" s="8">
        <v>1</v>
      </c>
      <c r="DR25" s="8" t="s">
        <v>119</v>
      </c>
      <c r="DS25" s="8" t="s">
        <v>119</v>
      </c>
      <c r="DT25" s="8">
        <v>1</v>
      </c>
      <c r="DU25" s="9">
        <f t="shared" si="1"/>
        <v>1</v>
      </c>
      <c r="DV25" s="8">
        <v>0</v>
      </c>
      <c r="DW25" s="8">
        <v>0</v>
      </c>
      <c r="DX25" s="8">
        <v>1</v>
      </c>
      <c r="DY25" s="8" t="s">
        <v>367</v>
      </c>
      <c r="DZ25" s="8" t="s">
        <v>367</v>
      </c>
      <c r="EA25" s="8">
        <v>1</v>
      </c>
      <c r="EB25" s="8" t="s">
        <v>119</v>
      </c>
      <c r="EC25" s="8" t="s">
        <v>119</v>
      </c>
      <c r="ED25" s="8">
        <v>1</v>
      </c>
      <c r="EE25" s="8" t="s">
        <v>119</v>
      </c>
      <c r="EF25" s="8" t="s">
        <v>119</v>
      </c>
      <c r="EG25" s="8">
        <v>1</v>
      </c>
      <c r="EH25" s="9">
        <f t="shared" si="2"/>
        <v>1</v>
      </c>
      <c r="EI25" s="8" t="s">
        <v>119</v>
      </c>
      <c r="EJ25" s="8" t="s">
        <v>119</v>
      </c>
      <c r="EK25" s="8">
        <v>1</v>
      </c>
      <c r="EL25" s="8" t="s">
        <v>119</v>
      </c>
      <c r="EM25" s="8" t="s">
        <v>119</v>
      </c>
      <c r="EN25" s="8">
        <v>1</v>
      </c>
      <c r="EO25" s="8" t="s">
        <v>119</v>
      </c>
      <c r="EP25" s="8" t="s">
        <v>119</v>
      </c>
      <c r="EQ25" s="8">
        <v>1</v>
      </c>
      <c r="ER25" s="8" t="s">
        <v>119</v>
      </c>
      <c r="ES25" s="8" t="s">
        <v>119</v>
      </c>
      <c r="ET25" s="8">
        <v>1</v>
      </c>
      <c r="EU25" s="9">
        <f t="shared" si="3"/>
        <v>1</v>
      </c>
      <c r="EV25" s="8" t="s">
        <v>119</v>
      </c>
      <c r="EW25" s="8" t="s">
        <v>119</v>
      </c>
      <c r="EX25" s="8">
        <v>1</v>
      </c>
      <c r="EY25" s="8" t="s">
        <v>119</v>
      </c>
      <c r="EZ25" s="8" t="s">
        <v>119</v>
      </c>
      <c r="FA25" s="8">
        <v>1</v>
      </c>
      <c r="FB25" s="8" t="s">
        <v>119</v>
      </c>
      <c r="FC25" s="8" t="s">
        <v>119</v>
      </c>
      <c r="FD25" s="8">
        <v>1</v>
      </c>
      <c r="FE25" s="8" t="s">
        <v>119</v>
      </c>
      <c r="FF25" s="8" t="s">
        <v>119</v>
      </c>
      <c r="FG25" s="8">
        <v>1</v>
      </c>
      <c r="FH25" s="9">
        <f t="shared" si="4"/>
        <v>1</v>
      </c>
      <c r="FI25" s="8" t="s">
        <v>119</v>
      </c>
      <c r="FJ25" s="8" t="s">
        <v>119</v>
      </c>
      <c r="FK25" s="8">
        <v>1</v>
      </c>
      <c r="FL25" s="8" t="s">
        <v>367</v>
      </c>
      <c r="FM25" s="8" t="s">
        <v>367</v>
      </c>
      <c r="FN25" s="8">
        <v>1</v>
      </c>
      <c r="FO25" s="8" t="s">
        <v>119</v>
      </c>
      <c r="FP25" s="8" t="s">
        <v>119</v>
      </c>
      <c r="FQ25" s="8">
        <v>1</v>
      </c>
      <c r="FR25" s="8" t="s">
        <v>119</v>
      </c>
      <c r="FS25" s="8" t="s">
        <v>119</v>
      </c>
      <c r="FT25" s="8">
        <v>1</v>
      </c>
      <c r="FU25" s="9">
        <f t="shared" si="5"/>
        <v>1</v>
      </c>
      <c r="FV25" s="8" t="s">
        <v>368</v>
      </c>
      <c r="FW25" s="8" t="s">
        <v>359</v>
      </c>
      <c r="FX25" s="8">
        <v>0</v>
      </c>
      <c r="FY25" s="8" t="s">
        <v>360</v>
      </c>
      <c r="FZ25" s="8" t="s">
        <v>359</v>
      </c>
      <c r="GA25" s="8">
        <v>0</v>
      </c>
      <c r="GB25" s="9">
        <f t="shared" si="6"/>
        <v>0</v>
      </c>
      <c r="GC25" s="8" t="s">
        <v>119</v>
      </c>
      <c r="GD25" s="8" t="s">
        <v>119</v>
      </c>
      <c r="GE25" s="8">
        <v>1</v>
      </c>
      <c r="GF25" s="8" t="s">
        <v>119</v>
      </c>
      <c r="GG25" s="8" t="s">
        <v>119</v>
      </c>
      <c r="GH25" s="8">
        <v>1</v>
      </c>
      <c r="GI25" s="8" t="s">
        <v>119</v>
      </c>
      <c r="GJ25" s="8" t="s">
        <v>119</v>
      </c>
      <c r="GK25" s="8">
        <v>1</v>
      </c>
      <c r="GL25" s="8" t="s">
        <v>119</v>
      </c>
      <c r="GM25" s="8" t="s">
        <v>119</v>
      </c>
      <c r="GN25" s="8">
        <v>1</v>
      </c>
      <c r="GO25" s="9">
        <f t="shared" si="7"/>
        <v>1</v>
      </c>
    </row>
    <row r="26" spans="1:197" x14ac:dyDescent="0.25">
      <c r="A26" s="3" t="s">
        <v>257</v>
      </c>
      <c r="B26" s="4">
        <v>43016</v>
      </c>
      <c r="C26" s="3">
        <v>2</v>
      </c>
      <c r="D26" s="2" t="s">
        <v>257</v>
      </c>
      <c r="E26" s="2" t="s">
        <v>258</v>
      </c>
      <c r="F26" s="2" t="s">
        <v>111</v>
      </c>
      <c r="G26" s="2" t="s">
        <v>139</v>
      </c>
      <c r="H26" s="2" t="s">
        <v>259</v>
      </c>
      <c r="I26" s="2">
        <v>6.6709110200000001</v>
      </c>
      <c r="J26" s="2">
        <v>80.366017970000001</v>
      </c>
      <c r="K26" s="2" t="s">
        <v>113</v>
      </c>
      <c r="L26" s="2" t="s">
        <v>114</v>
      </c>
      <c r="M26" s="2" t="s">
        <v>114</v>
      </c>
      <c r="N26" s="2" t="s">
        <v>115</v>
      </c>
      <c r="O26" s="2" t="s">
        <v>111</v>
      </c>
      <c r="P26" s="2" t="s">
        <v>139</v>
      </c>
      <c r="Q26" s="2" t="s">
        <v>259</v>
      </c>
      <c r="R26" s="3">
        <v>24</v>
      </c>
      <c r="S26" s="3">
        <v>79</v>
      </c>
      <c r="T26" s="3">
        <v>1</v>
      </c>
      <c r="U26" s="3">
        <v>0</v>
      </c>
      <c r="V26" s="3">
        <v>3</v>
      </c>
      <c r="W26" s="3">
        <v>3</v>
      </c>
      <c r="X26" s="3">
        <v>6</v>
      </c>
      <c r="Y26" s="3">
        <v>6</v>
      </c>
      <c r="Z26" s="3">
        <v>22</v>
      </c>
      <c r="AA26" s="3">
        <v>26</v>
      </c>
      <c r="AB26" s="3">
        <v>7</v>
      </c>
      <c r="AC26" s="3">
        <v>5</v>
      </c>
      <c r="AD26" s="3">
        <v>1</v>
      </c>
      <c r="AE26" s="3">
        <v>6</v>
      </c>
      <c r="AF26" s="3">
        <v>12</v>
      </c>
      <c r="AG26" s="3">
        <v>48</v>
      </c>
      <c r="AH26" s="3">
        <v>12</v>
      </c>
      <c r="AI26" s="3">
        <v>39</v>
      </c>
      <c r="AJ26" s="3">
        <v>40</v>
      </c>
      <c r="AK26" s="3">
        <v>79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2" t="s">
        <v>116</v>
      </c>
      <c r="AV26" s="2" t="s">
        <v>119</v>
      </c>
      <c r="AW26" s="2" t="s">
        <v>113</v>
      </c>
      <c r="AX26" s="2" t="s">
        <v>119</v>
      </c>
      <c r="AY26" s="2" t="s">
        <v>195</v>
      </c>
      <c r="AZ26" s="2" t="s">
        <v>121</v>
      </c>
      <c r="BA26" s="2" t="s">
        <v>169</v>
      </c>
      <c r="BB26" s="2" t="s">
        <v>152</v>
      </c>
      <c r="BC26" s="2" t="s">
        <v>119</v>
      </c>
      <c r="BD26" s="2" t="s">
        <v>117</v>
      </c>
      <c r="BE26" s="2" t="s">
        <v>117</v>
      </c>
      <c r="BF26" s="2" t="s">
        <v>117</v>
      </c>
      <c r="BG26" s="2" t="s">
        <v>162</v>
      </c>
      <c r="BH26" s="2" t="s">
        <v>145</v>
      </c>
      <c r="BI26" s="2" t="s">
        <v>146</v>
      </c>
      <c r="BJ26" s="2" t="s">
        <v>171</v>
      </c>
      <c r="BK26" s="2" t="s">
        <v>171</v>
      </c>
      <c r="BL26" s="3">
        <v>1</v>
      </c>
      <c r="BM26" s="2" t="s">
        <v>128</v>
      </c>
      <c r="BN26" s="2" t="s">
        <v>147</v>
      </c>
      <c r="BO26" s="3">
        <v>1</v>
      </c>
      <c r="BP26" s="2" t="s">
        <v>128</v>
      </c>
      <c r="BQ26" s="2" t="s">
        <v>147</v>
      </c>
      <c r="BR26" s="2" t="s">
        <v>130</v>
      </c>
      <c r="BS26" s="2" t="s">
        <v>131</v>
      </c>
      <c r="BT26" s="2" t="s">
        <v>132</v>
      </c>
      <c r="BU26" s="2" t="s">
        <v>117</v>
      </c>
      <c r="BV26" s="2" t="s">
        <v>119</v>
      </c>
      <c r="BW26" s="2" t="s">
        <v>119</v>
      </c>
      <c r="BX26" s="2" t="s">
        <v>119</v>
      </c>
      <c r="BY26" s="2" t="s">
        <v>119</v>
      </c>
      <c r="BZ26" s="2" t="s">
        <v>119</v>
      </c>
      <c r="CA26" s="2" t="s">
        <v>117</v>
      </c>
      <c r="CB26" s="2" t="s">
        <v>117</v>
      </c>
      <c r="CC26" s="2" t="s">
        <v>115</v>
      </c>
      <c r="CD26" s="2" t="s">
        <v>117</v>
      </c>
      <c r="CE26" s="2" t="s">
        <v>119</v>
      </c>
      <c r="CF26" s="2" t="s">
        <v>210</v>
      </c>
      <c r="CG26" s="2" t="s">
        <v>210</v>
      </c>
      <c r="CH26" s="2" t="s">
        <v>119</v>
      </c>
      <c r="CI26" s="2" t="s">
        <v>119</v>
      </c>
      <c r="CJ26" s="2" t="s">
        <v>134</v>
      </c>
      <c r="CK26" s="2" t="s">
        <v>260</v>
      </c>
      <c r="CL26" s="2" t="s">
        <v>119</v>
      </c>
      <c r="CM26" s="2" t="s">
        <v>119</v>
      </c>
      <c r="CN26" s="2">
        <v>0</v>
      </c>
      <c r="CO26" s="2">
        <v>0</v>
      </c>
      <c r="CP26" s="2" t="s">
        <v>117</v>
      </c>
      <c r="CQ26" s="2" t="s">
        <v>117</v>
      </c>
      <c r="CR26" s="2" t="s">
        <v>119</v>
      </c>
      <c r="CS26" s="2" t="s">
        <v>136</v>
      </c>
      <c r="CT26" s="2" t="s">
        <v>117</v>
      </c>
      <c r="CU26" s="2" t="s">
        <v>286</v>
      </c>
      <c r="CV26" s="8" t="s">
        <v>386</v>
      </c>
      <c r="CW26" s="8" t="s">
        <v>373</v>
      </c>
      <c r="CX26" s="8">
        <v>1</v>
      </c>
      <c r="CY26" s="8" t="s">
        <v>435</v>
      </c>
      <c r="CZ26" s="8" t="s">
        <v>435</v>
      </c>
      <c r="DA26" s="8">
        <v>0</v>
      </c>
      <c r="DB26" s="8" t="s">
        <v>119</v>
      </c>
      <c r="DC26" s="8" t="s">
        <v>117</v>
      </c>
      <c r="DD26" s="8">
        <v>0</v>
      </c>
      <c r="DE26" s="8" t="s">
        <v>119</v>
      </c>
      <c r="DF26" s="8" t="s">
        <v>117</v>
      </c>
      <c r="DG26" s="8">
        <v>0</v>
      </c>
      <c r="DH26" s="9">
        <f t="shared" si="0"/>
        <v>0.25</v>
      </c>
      <c r="DI26" s="8" t="s">
        <v>436</v>
      </c>
      <c r="DJ26" s="8" t="s">
        <v>436</v>
      </c>
      <c r="DK26" s="8">
        <v>1</v>
      </c>
      <c r="DL26" s="8" t="s">
        <v>437</v>
      </c>
      <c r="DM26" s="8" t="s">
        <v>437</v>
      </c>
      <c r="DN26" s="8">
        <v>1</v>
      </c>
      <c r="DO26" s="8" t="s">
        <v>388</v>
      </c>
      <c r="DP26" s="8" t="s">
        <v>372</v>
      </c>
      <c r="DQ26" s="8">
        <v>0</v>
      </c>
      <c r="DR26" s="8" t="s">
        <v>119</v>
      </c>
      <c r="DS26" s="8" t="s">
        <v>119</v>
      </c>
      <c r="DT26" s="8">
        <v>1</v>
      </c>
      <c r="DU26" s="9">
        <f t="shared" si="1"/>
        <v>0.75</v>
      </c>
      <c r="DV26" s="8">
        <v>6</v>
      </c>
      <c r="DW26" s="8">
        <v>0</v>
      </c>
      <c r="DX26" s="8">
        <v>0</v>
      </c>
      <c r="DY26" s="8" t="s">
        <v>438</v>
      </c>
      <c r="DZ26" s="8" t="s">
        <v>119</v>
      </c>
      <c r="EA26" s="8">
        <v>0</v>
      </c>
      <c r="EB26" s="8" t="s">
        <v>119</v>
      </c>
      <c r="EC26" s="8" t="s">
        <v>117</v>
      </c>
      <c r="ED26" s="8">
        <v>0</v>
      </c>
      <c r="EE26" s="8" t="s">
        <v>117</v>
      </c>
      <c r="EF26" s="8" t="s">
        <v>119</v>
      </c>
      <c r="EG26" s="8">
        <v>0</v>
      </c>
      <c r="EH26" s="9">
        <f t="shared" si="2"/>
        <v>0</v>
      </c>
      <c r="EI26" s="8" t="s">
        <v>119</v>
      </c>
      <c r="EJ26" s="8" t="s">
        <v>119</v>
      </c>
      <c r="EK26" s="8">
        <v>1</v>
      </c>
      <c r="EL26" s="8" t="s">
        <v>119</v>
      </c>
      <c r="EM26" s="8" t="s">
        <v>117</v>
      </c>
      <c r="EN26" s="8">
        <v>0</v>
      </c>
      <c r="EO26" s="8" t="s">
        <v>119</v>
      </c>
      <c r="EP26" s="8" t="s">
        <v>117</v>
      </c>
      <c r="EQ26" s="8">
        <v>0</v>
      </c>
      <c r="ER26" s="8" t="s">
        <v>119</v>
      </c>
      <c r="ES26" s="8" t="s">
        <v>117</v>
      </c>
      <c r="ET26" s="8">
        <v>0</v>
      </c>
      <c r="EU26" s="9">
        <f t="shared" si="3"/>
        <v>0.25</v>
      </c>
      <c r="EV26" s="8" t="s">
        <v>119</v>
      </c>
      <c r="EW26" s="8" t="s">
        <v>117</v>
      </c>
      <c r="EX26" s="8">
        <v>0</v>
      </c>
      <c r="EY26" s="8" t="s">
        <v>119</v>
      </c>
      <c r="EZ26" s="8" t="s">
        <v>117</v>
      </c>
      <c r="FA26" s="8">
        <v>0</v>
      </c>
      <c r="FB26" s="8" t="s">
        <v>119</v>
      </c>
      <c r="FC26" s="8" t="s">
        <v>117</v>
      </c>
      <c r="FD26" s="8">
        <v>0</v>
      </c>
      <c r="FE26" s="8" t="s">
        <v>119</v>
      </c>
      <c r="FF26" s="8" t="s">
        <v>117</v>
      </c>
      <c r="FG26" s="8">
        <v>0</v>
      </c>
      <c r="FH26" s="9">
        <f t="shared" si="4"/>
        <v>0</v>
      </c>
      <c r="FI26" s="8" t="s">
        <v>117</v>
      </c>
      <c r="FJ26" s="8" t="s">
        <v>117</v>
      </c>
      <c r="FK26" s="8">
        <v>1</v>
      </c>
      <c r="FL26" s="8">
        <v>0</v>
      </c>
      <c r="FM26" s="8">
        <v>0</v>
      </c>
      <c r="FN26" s="8">
        <v>1</v>
      </c>
      <c r="FO26" s="8" t="s">
        <v>119</v>
      </c>
      <c r="FP26" s="8" t="s">
        <v>119</v>
      </c>
      <c r="FQ26" s="8">
        <v>1</v>
      </c>
      <c r="FR26" s="8" t="s">
        <v>119</v>
      </c>
      <c r="FS26" s="8" t="s">
        <v>117</v>
      </c>
      <c r="FT26" s="8">
        <v>0</v>
      </c>
      <c r="FU26" s="9">
        <f t="shared" si="5"/>
        <v>0.75</v>
      </c>
      <c r="FV26" s="8" t="s">
        <v>368</v>
      </c>
      <c r="FW26" s="8" t="s">
        <v>129</v>
      </c>
      <c r="FX26" s="8">
        <v>0</v>
      </c>
      <c r="FY26" s="8" t="s">
        <v>359</v>
      </c>
      <c r="FZ26" s="8" t="s">
        <v>129</v>
      </c>
      <c r="GA26" s="8">
        <v>0</v>
      </c>
      <c r="GB26" s="9">
        <f t="shared" si="6"/>
        <v>0</v>
      </c>
      <c r="GC26" s="8" t="s">
        <v>119</v>
      </c>
      <c r="GD26" s="8" t="s">
        <v>119</v>
      </c>
      <c r="GE26" s="8">
        <v>1</v>
      </c>
      <c r="GF26" s="8" t="s">
        <v>119</v>
      </c>
      <c r="GG26" s="8" t="s">
        <v>119</v>
      </c>
      <c r="GH26" s="8">
        <v>1</v>
      </c>
      <c r="GI26" s="8" t="s">
        <v>119</v>
      </c>
      <c r="GJ26" s="8" t="s">
        <v>117</v>
      </c>
      <c r="GK26" s="8">
        <v>0</v>
      </c>
      <c r="GL26" s="8" t="s">
        <v>119</v>
      </c>
      <c r="GM26" s="8" t="s">
        <v>119</v>
      </c>
      <c r="GN26" s="8">
        <v>1</v>
      </c>
      <c r="GO26" s="9">
        <f t="shared" si="7"/>
        <v>0.75</v>
      </c>
    </row>
    <row r="27" spans="1:197" x14ac:dyDescent="0.25">
      <c r="A27" s="3" t="s">
        <v>261</v>
      </c>
      <c r="B27" s="4">
        <v>43016</v>
      </c>
      <c r="C27" s="3">
        <v>2</v>
      </c>
      <c r="D27" s="2" t="s">
        <v>261</v>
      </c>
      <c r="E27" s="2" t="s">
        <v>262</v>
      </c>
      <c r="F27" s="2" t="s">
        <v>111</v>
      </c>
      <c r="G27" s="2" t="s">
        <v>111</v>
      </c>
      <c r="H27" s="2" t="s">
        <v>204</v>
      </c>
      <c r="I27" s="2">
        <v>6.7072852899999997</v>
      </c>
      <c r="J27" s="2">
        <v>80.382302550000006</v>
      </c>
      <c r="K27" s="2" t="s">
        <v>113</v>
      </c>
      <c r="L27" s="2" t="s">
        <v>114</v>
      </c>
      <c r="M27" s="2" t="s">
        <v>114</v>
      </c>
      <c r="N27" s="2" t="s">
        <v>115</v>
      </c>
      <c r="O27" s="2" t="s">
        <v>111</v>
      </c>
      <c r="P27" s="2" t="s">
        <v>111</v>
      </c>
      <c r="Q27" s="2" t="s">
        <v>204</v>
      </c>
      <c r="R27" s="3">
        <v>179</v>
      </c>
      <c r="S27" s="3">
        <v>844</v>
      </c>
      <c r="T27" s="3">
        <v>8</v>
      </c>
      <c r="U27" s="3">
        <v>2</v>
      </c>
      <c r="V27" s="3">
        <v>34</v>
      </c>
      <c r="W27" s="3">
        <v>31</v>
      </c>
      <c r="X27" s="3">
        <v>65</v>
      </c>
      <c r="Y27" s="3">
        <v>61</v>
      </c>
      <c r="Z27" s="3">
        <v>240</v>
      </c>
      <c r="AA27" s="3">
        <v>272</v>
      </c>
      <c r="AB27" s="3">
        <v>72</v>
      </c>
      <c r="AC27" s="3">
        <v>56</v>
      </c>
      <c r="AD27" s="3">
        <v>10</v>
      </c>
      <c r="AE27" s="3">
        <v>65</v>
      </c>
      <c r="AF27" s="3">
        <v>126</v>
      </c>
      <c r="AG27" s="3">
        <v>512</v>
      </c>
      <c r="AH27" s="3">
        <v>128</v>
      </c>
      <c r="AI27" s="3">
        <v>419</v>
      </c>
      <c r="AJ27" s="3">
        <v>422</v>
      </c>
      <c r="AK27" s="3">
        <v>841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2" t="s">
        <v>116</v>
      </c>
      <c r="AV27" s="2" t="s">
        <v>117</v>
      </c>
      <c r="AW27" s="2" t="s">
        <v>118</v>
      </c>
      <c r="AX27" s="2" t="s">
        <v>119</v>
      </c>
      <c r="AY27" s="2" t="s">
        <v>120</v>
      </c>
      <c r="AZ27" s="2" t="s">
        <v>121</v>
      </c>
      <c r="BA27" s="2" t="s">
        <v>161</v>
      </c>
      <c r="BB27" s="2" t="s">
        <v>152</v>
      </c>
      <c r="BC27" s="2" t="s">
        <v>117</v>
      </c>
      <c r="BD27" s="2" t="s">
        <v>119</v>
      </c>
      <c r="BE27" s="2" t="s">
        <v>117</v>
      </c>
      <c r="BF27" s="2" t="s">
        <v>117</v>
      </c>
      <c r="BG27" s="2" t="s">
        <v>170</v>
      </c>
      <c r="BH27" s="2" t="s">
        <v>170</v>
      </c>
      <c r="BI27" s="2" t="s">
        <v>146</v>
      </c>
      <c r="BJ27" s="2" t="s">
        <v>171</v>
      </c>
      <c r="BK27" s="2" t="s">
        <v>171</v>
      </c>
      <c r="BL27" s="3">
        <v>7</v>
      </c>
      <c r="BM27" s="2" t="s">
        <v>172</v>
      </c>
      <c r="BN27" s="2" t="s">
        <v>129</v>
      </c>
      <c r="BO27" s="3">
        <v>6</v>
      </c>
      <c r="BP27" s="2" t="s">
        <v>172</v>
      </c>
      <c r="BQ27" s="2" t="s">
        <v>129</v>
      </c>
      <c r="BR27" s="2" t="s">
        <v>130</v>
      </c>
      <c r="BS27" s="2" t="s">
        <v>173</v>
      </c>
      <c r="BT27" s="2" t="s">
        <v>156</v>
      </c>
      <c r="BU27" s="2" t="s">
        <v>117</v>
      </c>
      <c r="BV27" s="2" t="s">
        <v>117</v>
      </c>
      <c r="BW27" s="2" t="s">
        <v>117</v>
      </c>
      <c r="BX27" s="2" t="s">
        <v>119</v>
      </c>
      <c r="BY27" s="2" t="s">
        <v>119</v>
      </c>
      <c r="BZ27" s="2" t="s">
        <v>119</v>
      </c>
      <c r="CA27" s="2" t="s">
        <v>117</v>
      </c>
      <c r="CB27" s="2" t="s">
        <v>117</v>
      </c>
      <c r="CC27" s="2" t="s">
        <v>115</v>
      </c>
      <c r="CD27" s="2" t="s">
        <v>117</v>
      </c>
      <c r="CE27" s="2" t="s">
        <v>119</v>
      </c>
      <c r="CF27" s="2" t="s">
        <v>166</v>
      </c>
      <c r="CG27" s="2" t="s">
        <v>166</v>
      </c>
      <c r="CH27" s="2" t="s">
        <v>119</v>
      </c>
      <c r="CI27" s="2" t="s">
        <v>119</v>
      </c>
      <c r="CJ27" s="2" t="s">
        <v>134</v>
      </c>
      <c r="CK27" s="2" t="s">
        <v>134</v>
      </c>
      <c r="CL27" s="2" t="s">
        <v>117</v>
      </c>
      <c r="CM27" s="2" t="s">
        <v>135</v>
      </c>
      <c r="CN27" s="2">
        <v>0</v>
      </c>
      <c r="CO27" s="2">
        <v>0</v>
      </c>
      <c r="CP27" s="2" t="s">
        <v>117</v>
      </c>
      <c r="CQ27" s="2" t="s">
        <v>117</v>
      </c>
      <c r="CR27" s="2" t="s">
        <v>119</v>
      </c>
      <c r="CS27" s="2" t="s">
        <v>136</v>
      </c>
      <c r="CT27" s="2" t="s">
        <v>117</v>
      </c>
      <c r="CU27" s="2" t="s">
        <v>263</v>
      </c>
      <c r="CV27" s="8" t="s">
        <v>361</v>
      </c>
      <c r="CW27" s="8" t="s">
        <v>373</v>
      </c>
      <c r="CX27" s="8">
        <v>1</v>
      </c>
      <c r="CY27" s="8" t="s">
        <v>362</v>
      </c>
      <c r="CZ27" s="8" t="s">
        <v>429</v>
      </c>
      <c r="DA27" s="8">
        <v>1</v>
      </c>
      <c r="DB27" s="8" t="s">
        <v>119</v>
      </c>
      <c r="DC27" s="8" t="s">
        <v>117</v>
      </c>
      <c r="DD27" s="8">
        <v>0</v>
      </c>
      <c r="DE27" s="8" t="s">
        <v>119</v>
      </c>
      <c r="DF27" s="8" t="s">
        <v>117</v>
      </c>
      <c r="DG27" s="8">
        <v>0</v>
      </c>
      <c r="DH27" s="9">
        <f t="shared" si="0"/>
        <v>0.5</v>
      </c>
      <c r="DI27" s="8" t="s">
        <v>367</v>
      </c>
      <c r="DJ27" s="8" t="s">
        <v>367</v>
      </c>
      <c r="DK27" s="8">
        <v>1</v>
      </c>
      <c r="DL27" s="8" t="s">
        <v>367</v>
      </c>
      <c r="DM27" s="8" t="s">
        <v>367</v>
      </c>
      <c r="DN27" s="8">
        <v>1</v>
      </c>
      <c r="DO27" s="8" t="s">
        <v>367</v>
      </c>
      <c r="DP27" s="8" t="s">
        <v>367</v>
      </c>
      <c r="DQ27" s="8">
        <v>1</v>
      </c>
      <c r="DR27" s="8" t="s">
        <v>119</v>
      </c>
      <c r="DS27" s="8" t="s">
        <v>117</v>
      </c>
      <c r="DT27" s="8">
        <v>0</v>
      </c>
      <c r="DU27" s="9">
        <f t="shared" si="1"/>
        <v>0.75</v>
      </c>
      <c r="DV27" s="8">
        <v>0</v>
      </c>
      <c r="DW27" s="8">
        <v>0</v>
      </c>
      <c r="DX27" s="8">
        <v>1</v>
      </c>
      <c r="DY27" s="8" t="s">
        <v>367</v>
      </c>
      <c r="DZ27" s="8" t="s">
        <v>367</v>
      </c>
      <c r="EA27" s="8">
        <v>1</v>
      </c>
      <c r="EB27" s="8" t="s">
        <v>119</v>
      </c>
      <c r="EC27" s="8" t="s">
        <v>119</v>
      </c>
      <c r="ED27" s="8">
        <v>1</v>
      </c>
      <c r="EE27" s="8" t="s">
        <v>119</v>
      </c>
      <c r="EF27" s="8" t="s">
        <v>119</v>
      </c>
      <c r="EG27" s="8">
        <v>1</v>
      </c>
      <c r="EH27" s="9">
        <f t="shared" si="2"/>
        <v>1</v>
      </c>
      <c r="EI27" s="8" t="s">
        <v>117</v>
      </c>
      <c r="EJ27" s="8" t="s">
        <v>117</v>
      </c>
      <c r="EK27" s="8">
        <v>1</v>
      </c>
      <c r="EL27" s="8" t="s">
        <v>119</v>
      </c>
      <c r="EM27" s="8" t="s">
        <v>119</v>
      </c>
      <c r="EN27" s="8">
        <v>1</v>
      </c>
      <c r="EO27" s="8" t="s">
        <v>119</v>
      </c>
      <c r="EP27" s="8" t="s">
        <v>117</v>
      </c>
      <c r="EQ27" s="8">
        <v>0</v>
      </c>
      <c r="ER27" s="8" t="s">
        <v>119</v>
      </c>
      <c r="ES27" s="8" t="s">
        <v>117</v>
      </c>
      <c r="ET27" s="8">
        <v>0</v>
      </c>
      <c r="EU27" s="9">
        <f t="shared" si="3"/>
        <v>0.5</v>
      </c>
      <c r="EV27" s="8" t="s">
        <v>119</v>
      </c>
      <c r="EW27" s="8" t="s">
        <v>117</v>
      </c>
      <c r="EX27" s="8">
        <v>0</v>
      </c>
      <c r="EY27" s="8" t="s">
        <v>119</v>
      </c>
      <c r="EZ27" s="8" t="s">
        <v>117</v>
      </c>
      <c r="FA27" s="8">
        <v>0</v>
      </c>
      <c r="FB27" s="8" t="s">
        <v>119</v>
      </c>
      <c r="FC27" s="8" t="s">
        <v>117</v>
      </c>
      <c r="FD27" s="8">
        <v>0</v>
      </c>
      <c r="FE27" s="8" t="s">
        <v>119</v>
      </c>
      <c r="FF27" s="8" t="s">
        <v>117</v>
      </c>
      <c r="FG27" s="8">
        <v>0</v>
      </c>
      <c r="FH27" s="9">
        <f t="shared" si="4"/>
        <v>0</v>
      </c>
      <c r="FI27" s="8" t="s">
        <v>119</v>
      </c>
      <c r="FJ27" s="8" t="s">
        <v>119</v>
      </c>
      <c r="FK27" s="8">
        <v>1</v>
      </c>
      <c r="FL27" s="8" t="s">
        <v>367</v>
      </c>
      <c r="FM27" s="8" t="s">
        <v>367</v>
      </c>
      <c r="FN27" s="8">
        <v>1</v>
      </c>
      <c r="FO27" s="8" t="s">
        <v>119</v>
      </c>
      <c r="FP27" s="8" t="s">
        <v>119</v>
      </c>
      <c r="FQ27" s="8">
        <v>1</v>
      </c>
      <c r="FR27" s="8" t="s">
        <v>119</v>
      </c>
      <c r="FS27" s="8" t="s">
        <v>119</v>
      </c>
      <c r="FT27" s="8">
        <v>1</v>
      </c>
      <c r="FU27" s="9">
        <f t="shared" si="5"/>
        <v>1</v>
      </c>
      <c r="FV27" s="8" t="s">
        <v>368</v>
      </c>
      <c r="FW27" s="8" t="s">
        <v>360</v>
      </c>
      <c r="FX27" s="8">
        <v>0</v>
      </c>
      <c r="FY27" s="8" t="s">
        <v>371</v>
      </c>
      <c r="FZ27" s="8" t="s">
        <v>360</v>
      </c>
      <c r="GA27" s="8">
        <v>0</v>
      </c>
      <c r="GB27" s="9">
        <f t="shared" si="6"/>
        <v>0</v>
      </c>
      <c r="GC27" s="8" t="s">
        <v>119</v>
      </c>
      <c r="GD27" s="8" t="s">
        <v>119</v>
      </c>
      <c r="GE27" s="8">
        <v>1</v>
      </c>
      <c r="GF27" s="8" t="s">
        <v>119</v>
      </c>
      <c r="GG27" s="8" t="s">
        <v>117</v>
      </c>
      <c r="GH27" s="8">
        <v>0</v>
      </c>
      <c r="GI27" s="8" t="s">
        <v>119</v>
      </c>
      <c r="GJ27" s="8" t="s">
        <v>119</v>
      </c>
      <c r="GK27" s="8">
        <v>1</v>
      </c>
      <c r="GL27" s="8" t="s">
        <v>119</v>
      </c>
      <c r="GM27" s="8" t="s">
        <v>117</v>
      </c>
      <c r="GN27" s="8">
        <v>0</v>
      </c>
      <c r="GO27" s="9">
        <f t="shared" si="7"/>
        <v>0.5</v>
      </c>
    </row>
    <row r="28" spans="1:197" x14ac:dyDescent="0.25">
      <c r="A28" s="3" t="s">
        <v>264</v>
      </c>
      <c r="B28" s="4">
        <v>43017</v>
      </c>
      <c r="C28" s="3">
        <v>2</v>
      </c>
      <c r="D28" s="2" t="s">
        <v>264</v>
      </c>
      <c r="E28" s="2" t="s">
        <v>182</v>
      </c>
      <c r="F28" s="2" t="s">
        <v>111</v>
      </c>
      <c r="G28" s="2" t="s">
        <v>182</v>
      </c>
      <c r="H28" s="2" t="s">
        <v>182</v>
      </c>
      <c r="I28" s="2">
        <v>6.5948091499999997</v>
      </c>
      <c r="J28" s="2">
        <v>80.45212257</v>
      </c>
      <c r="K28" s="2" t="s">
        <v>113</v>
      </c>
      <c r="L28" s="2" t="s">
        <v>114</v>
      </c>
      <c r="M28" s="2" t="s">
        <v>114</v>
      </c>
      <c r="N28" s="2" t="s">
        <v>115</v>
      </c>
      <c r="O28" s="2" t="s">
        <v>111</v>
      </c>
      <c r="P28" s="2" t="s">
        <v>182</v>
      </c>
      <c r="Q28" s="2" t="s">
        <v>182</v>
      </c>
      <c r="R28" s="3">
        <v>152</v>
      </c>
      <c r="S28" s="3">
        <v>679</v>
      </c>
      <c r="T28" s="3">
        <v>6</v>
      </c>
      <c r="U28" s="3">
        <v>2</v>
      </c>
      <c r="V28" s="3">
        <v>28</v>
      </c>
      <c r="W28" s="3">
        <v>24</v>
      </c>
      <c r="X28" s="3">
        <v>52</v>
      </c>
      <c r="Y28" s="3">
        <v>49</v>
      </c>
      <c r="Z28" s="3">
        <v>193</v>
      </c>
      <c r="AA28" s="3">
        <v>219</v>
      </c>
      <c r="AB28" s="3">
        <v>58</v>
      </c>
      <c r="AC28" s="3">
        <v>45</v>
      </c>
      <c r="AD28" s="3">
        <v>8</v>
      </c>
      <c r="AE28" s="3">
        <v>52</v>
      </c>
      <c r="AF28" s="3">
        <v>101</v>
      </c>
      <c r="AG28" s="3">
        <v>412</v>
      </c>
      <c r="AH28" s="3">
        <v>103</v>
      </c>
      <c r="AI28" s="3">
        <v>337</v>
      </c>
      <c r="AJ28" s="3">
        <v>339</v>
      </c>
      <c r="AK28" s="3">
        <v>676</v>
      </c>
      <c r="AL28" s="3">
        <v>4</v>
      </c>
      <c r="AM28" s="3">
        <v>11</v>
      </c>
      <c r="AN28" s="3">
        <v>1</v>
      </c>
      <c r="AO28" s="3">
        <v>0</v>
      </c>
      <c r="AP28" s="3">
        <v>1</v>
      </c>
      <c r="AQ28" s="3">
        <v>2</v>
      </c>
      <c r="AR28" s="3">
        <v>8</v>
      </c>
      <c r="AS28" s="3">
        <v>0</v>
      </c>
      <c r="AT28" s="3">
        <v>0</v>
      </c>
      <c r="AU28" s="2" t="s">
        <v>116</v>
      </c>
      <c r="AV28" s="2" t="s">
        <v>119</v>
      </c>
      <c r="AW28" s="2" t="s">
        <v>113</v>
      </c>
      <c r="AX28" s="2" t="s">
        <v>117</v>
      </c>
      <c r="AY28" s="2" t="s">
        <v>120</v>
      </c>
      <c r="AZ28" s="2" t="s">
        <v>121</v>
      </c>
      <c r="BA28" s="2" t="s">
        <v>161</v>
      </c>
      <c r="BB28" s="2" t="s">
        <v>152</v>
      </c>
      <c r="BC28" s="2" t="s">
        <v>117</v>
      </c>
      <c r="BD28" s="2" t="s">
        <v>117</v>
      </c>
      <c r="BE28" s="2" t="s">
        <v>117</v>
      </c>
      <c r="BF28" s="2" t="s">
        <v>119</v>
      </c>
      <c r="BG28" s="2" t="s">
        <v>125</v>
      </c>
      <c r="BH28" s="2" t="s">
        <v>162</v>
      </c>
      <c r="BI28" s="2" t="s">
        <v>146</v>
      </c>
      <c r="BJ28" s="2" t="s">
        <v>127</v>
      </c>
      <c r="BK28" s="2" t="s">
        <v>127</v>
      </c>
      <c r="BL28" s="3">
        <v>2</v>
      </c>
      <c r="BM28" s="2" t="s">
        <v>128</v>
      </c>
      <c r="BN28" s="2" t="s">
        <v>153</v>
      </c>
      <c r="BO28" s="3">
        <v>2</v>
      </c>
      <c r="BP28" s="2" t="s">
        <v>172</v>
      </c>
      <c r="BQ28" s="2" t="s">
        <v>153</v>
      </c>
      <c r="BR28" s="2" t="s">
        <v>130</v>
      </c>
      <c r="BS28" s="2" t="s">
        <v>131</v>
      </c>
      <c r="BT28" s="2" t="s">
        <v>132</v>
      </c>
      <c r="BU28" s="2" t="s">
        <v>117</v>
      </c>
      <c r="BV28" s="2" t="s">
        <v>113</v>
      </c>
      <c r="BW28" s="2" t="s">
        <v>113</v>
      </c>
      <c r="BX28" s="2" t="s">
        <v>119</v>
      </c>
      <c r="BY28" s="2" t="s">
        <v>119</v>
      </c>
      <c r="BZ28" s="2" t="s">
        <v>119</v>
      </c>
      <c r="CA28" s="2" t="s">
        <v>117</v>
      </c>
      <c r="CB28" s="2" t="s">
        <v>117</v>
      </c>
      <c r="CC28" s="2" t="s">
        <v>115</v>
      </c>
      <c r="CD28" s="2" t="s">
        <v>117</v>
      </c>
      <c r="CE28" s="2" t="s">
        <v>113</v>
      </c>
      <c r="CF28" s="2" t="s">
        <v>210</v>
      </c>
      <c r="CG28" s="2" t="s">
        <v>148</v>
      </c>
      <c r="CH28" s="2" t="s">
        <v>119</v>
      </c>
      <c r="CI28" s="2" t="s">
        <v>119</v>
      </c>
      <c r="CJ28" s="2" t="s">
        <v>134</v>
      </c>
      <c r="CK28" s="2" t="s">
        <v>134</v>
      </c>
      <c r="CL28" s="2" t="s">
        <v>119</v>
      </c>
      <c r="CM28" s="2" t="s">
        <v>119</v>
      </c>
      <c r="CN28" s="2">
        <v>1</v>
      </c>
      <c r="CO28" s="2">
        <v>1</v>
      </c>
      <c r="CP28" s="2" t="s">
        <v>117</v>
      </c>
      <c r="CQ28" s="2" t="s">
        <v>117</v>
      </c>
      <c r="CR28" s="2" t="s">
        <v>117</v>
      </c>
      <c r="CS28" s="2" t="s">
        <v>136</v>
      </c>
      <c r="CT28" s="2" t="s">
        <v>117</v>
      </c>
      <c r="CU28" s="2" t="s">
        <v>265</v>
      </c>
      <c r="CV28" s="8" t="s">
        <v>113</v>
      </c>
      <c r="CW28" s="8" t="s">
        <v>113</v>
      </c>
      <c r="CX28" s="8">
        <v>0</v>
      </c>
      <c r="CY28" s="8" t="s">
        <v>113</v>
      </c>
      <c r="CZ28" s="8" t="s">
        <v>113</v>
      </c>
      <c r="DA28" s="8">
        <v>0</v>
      </c>
      <c r="DB28" s="8" t="s">
        <v>119</v>
      </c>
      <c r="DC28" s="8" t="s">
        <v>119</v>
      </c>
      <c r="DD28" s="8">
        <v>1</v>
      </c>
      <c r="DE28" s="8" t="s">
        <v>119</v>
      </c>
      <c r="DF28" s="8" t="s">
        <v>119</v>
      </c>
      <c r="DG28" s="8">
        <v>1</v>
      </c>
      <c r="DH28" s="9">
        <f t="shared" si="0"/>
        <v>0.5</v>
      </c>
      <c r="DI28" s="8" t="s">
        <v>113</v>
      </c>
      <c r="DJ28" s="8" t="s">
        <v>113</v>
      </c>
      <c r="DK28" s="8">
        <v>1</v>
      </c>
      <c r="DL28" s="8" t="s">
        <v>113</v>
      </c>
      <c r="DM28" s="8" t="s">
        <v>113</v>
      </c>
      <c r="DN28" s="8">
        <v>1</v>
      </c>
      <c r="DO28" s="8" t="s">
        <v>113</v>
      </c>
      <c r="DP28" s="8" t="s">
        <v>113</v>
      </c>
      <c r="DQ28" s="8">
        <v>1</v>
      </c>
      <c r="DR28" s="8" t="s">
        <v>119</v>
      </c>
      <c r="DS28" s="8" t="s">
        <v>119</v>
      </c>
      <c r="DT28" s="8">
        <v>1</v>
      </c>
      <c r="DU28" s="9">
        <f t="shared" si="1"/>
        <v>1</v>
      </c>
      <c r="DV28" s="8">
        <v>0</v>
      </c>
      <c r="DW28" s="8">
        <v>0</v>
      </c>
      <c r="DX28" s="8">
        <v>1</v>
      </c>
      <c r="DY28" s="8" t="s">
        <v>113</v>
      </c>
      <c r="DZ28" s="8" t="s">
        <v>113</v>
      </c>
      <c r="EA28" s="8">
        <v>1</v>
      </c>
      <c r="EB28" s="8" t="s">
        <v>119</v>
      </c>
      <c r="EC28" s="8" t="s">
        <v>119</v>
      </c>
      <c r="ED28" s="8">
        <v>1</v>
      </c>
      <c r="EE28" s="8" t="s">
        <v>119</v>
      </c>
      <c r="EF28" s="8" t="s">
        <v>119</v>
      </c>
      <c r="EG28" s="8">
        <v>1</v>
      </c>
      <c r="EH28" s="9">
        <f t="shared" si="2"/>
        <v>1</v>
      </c>
      <c r="EI28" s="8" t="s">
        <v>119</v>
      </c>
      <c r="EJ28" s="8" t="s">
        <v>119</v>
      </c>
      <c r="EK28" s="8">
        <v>1</v>
      </c>
      <c r="EL28" s="8" t="s">
        <v>119</v>
      </c>
      <c r="EM28" s="8" t="s">
        <v>119</v>
      </c>
      <c r="EN28" s="8">
        <v>1</v>
      </c>
      <c r="EO28" s="8" t="s">
        <v>119</v>
      </c>
      <c r="EP28" s="8" t="s">
        <v>119</v>
      </c>
      <c r="EQ28" s="8">
        <v>1</v>
      </c>
      <c r="ER28" s="8" t="s">
        <v>119</v>
      </c>
      <c r="ES28" s="8" t="s">
        <v>119</v>
      </c>
      <c r="ET28" s="8">
        <v>1</v>
      </c>
      <c r="EU28" s="9">
        <f t="shared" si="3"/>
        <v>1</v>
      </c>
      <c r="EV28" s="8" t="s">
        <v>119</v>
      </c>
      <c r="EW28" s="8" t="s">
        <v>119</v>
      </c>
      <c r="EX28" s="8">
        <v>1</v>
      </c>
      <c r="EY28" s="8" t="s">
        <v>119</v>
      </c>
      <c r="EZ28" s="8" t="s">
        <v>119</v>
      </c>
      <c r="FA28" s="8">
        <v>1</v>
      </c>
      <c r="FB28" s="8" t="s">
        <v>119</v>
      </c>
      <c r="FC28" s="8" t="s">
        <v>119</v>
      </c>
      <c r="FD28" s="8">
        <v>1</v>
      </c>
      <c r="FE28" s="8" t="s">
        <v>119</v>
      </c>
      <c r="FF28" s="8" t="s">
        <v>119</v>
      </c>
      <c r="FG28" s="8">
        <v>1</v>
      </c>
      <c r="FH28" s="9">
        <f t="shared" si="4"/>
        <v>1</v>
      </c>
      <c r="FI28" s="8" t="s">
        <v>119</v>
      </c>
      <c r="FJ28" s="8" t="s">
        <v>119</v>
      </c>
      <c r="FK28" s="8">
        <v>1</v>
      </c>
      <c r="FL28" s="8" t="s">
        <v>113</v>
      </c>
      <c r="FM28" s="8" t="s">
        <v>113</v>
      </c>
      <c r="FN28" s="8">
        <v>1</v>
      </c>
      <c r="FO28" s="8" t="s">
        <v>119</v>
      </c>
      <c r="FP28" s="8" t="s">
        <v>119</v>
      </c>
      <c r="FQ28" s="8">
        <v>1</v>
      </c>
      <c r="FR28" s="8" t="s">
        <v>119</v>
      </c>
      <c r="FS28" s="8" t="s">
        <v>119</v>
      </c>
      <c r="FT28" s="8">
        <v>1</v>
      </c>
      <c r="FU28" s="9">
        <f t="shared" si="5"/>
        <v>1</v>
      </c>
      <c r="FV28" s="8" t="s">
        <v>368</v>
      </c>
      <c r="FW28" s="8" t="s">
        <v>360</v>
      </c>
      <c r="FX28" s="8">
        <v>0</v>
      </c>
      <c r="FY28" s="8" t="s">
        <v>360</v>
      </c>
      <c r="FZ28" s="8" t="s">
        <v>129</v>
      </c>
      <c r="GA28" s="8">
        <v>0</v>
      </c>
      <c r="GB28" s="9">
        <f t="shared" si="6"/>
        <v>0</v>
      </c>
      <c r="GC28" s="8" t="s">
        <v>119</v>
      </c>
      <c r="GD28" s="8" t="s">
        <v>119</v>
      </c>
      <c r="GE28" s="8">
        <v>1</v>
      </c>
      <c r="GF28" s="8" t="s">
        <v>119</v>
      </c>
      <c r="GG28" s="8" t="s">
        <v>119</v>
      </c>
      <c r="GH28" s="8">
        <v>1</v>
      </c>
      <c r="GI28" s="8" t="s">
        <v>119</v>
      </c>
      <c r="GJ28" s="8" t="s">
        <v>119</v>
      </c>
      <c r="GK28" s="8">
        <v>1</v>
      </c>
      <c r="GL28" s="8" t="s">
        <v>119</v>
      </c>
      <c r="GM28" s="8" t="s">
        <v>119</v>
      </c>
      <c r="GN28" s="8">
        <v>1</v>
      </c>
      <c r="GO28" s="9">
        <f t="shared" si="7"/>
        <v>1</v>
      </c>
    </row>
    <row r="29" spans="1:197" x14ac:dyDescent="0.25">
      <c r="A29" s="3" t="s">
        <v>266</v>
      </c>
      <c r="B29" s="4">
        <v>43014</v>
      </c>
      <c r="C29" s="3">
        <v>2</v>
      </c>
      <c r="D29" s="2" t="s">
        <v>266</v>
      </c>
      <c r="E29" s="2" t="s">
        <v>267</v>
      </c>
      <c r="F29" s="2" t="s">
        <v>111</v>
      </c>
      <c r="G29" s="2" t="s">
        <v>268</v>
      </c>
      <c r="H29" s="2" t="s">
        <v>204</v>
      </c>
      <c r="I29" s="2">
        <v>6.7799998400000003</v>
      </c>
      <c r="J29" s="2">
        <v>80.355882039999997</v>
      </c>
      <c r="K29" s="2" t="s">
        <v>113</v>
      </c>
      <c r="L29" s="2" t="s">
        <v>140</v>
      </c>
      <c r="M29" s="2" t="s">
        <v>140</v>
      </c>
      <c r="N29" s="2" t="s">
        <v>119</v>
      </c>
      <c r="O29" s="2" t="s">
        <v>111</v>
      </c>
      <c r="P29" s="2" t="s">
        <v>267</v>
      </c>
      <c r="Q29" s="2" t="s">
        <v>204</v>
      </c>
      <c r="R29" s="3">
        <v>50</v>
      </c>
      <c r="S29" s="3">
        <v>200</v>
      </c>
      <c r="T29" s="3">
        <v>2</v>
      </c>
      <c r="U29" s="3">
        <v>0</v>
      </c>
      <c r="V29" s="3">
        <v>8</v>
      </c>
      <c r="W29" s="3">
        <v>7</v>
      </c>
      <c r="X29" s="3">
        <v>15</v>
      </c>
      <c r="Y29" s="3">
        <v>15</v>
      </c>
      <c r="Z29" s="3">
        <v>57</v>
      </c>
      <c r="AA29" s="3">
        <v>64</v>
      </c>
      <c r="AB29" s="3">
        <v>17</v>
      </c>
      <c r="AC29" s="3">
        <v>13</v>
      </c>
      <c r="AD29" s="3">
        <v>2</v>
      </c>
      <c r="AE29" s="3">
        <v>15</v>
      </c>
      <c r="AF29" s="3">
        <v>30</v>
      </c>
      <c r="AG29" s="3">
        <v>121</v>
      </c>
      <c r="AH29" s="3">
        <v>30</v>
      </c>
      <c r="AI29" s="3">
        <v>99</v>
      </c>
      <c r="AJ29" s="3">
        <v>99</v>
      </c>
      <c r="AK29" s="3">
        <v>198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2" t="s">
        <v>116</v>
      </c>
      <c r="AV29" s="2" t="s">
        <v>117</v>
      </c>
      <c r="AW29" s="2" t="s">
        <v>269</v>
      </c>
      <c r="AX29" s="2" t="s">
        <v>119</v>
      </c>
      <c r="AY29" s="2" t="s">
        <v>195</v>
      </c>
      <c r="AZ29" s="2" t="s">
        <v>142</v>
      </c>
      <c r="BA29" s="2" t="s">
        <v>143</v>
      </c>
      <c r="BB29" s="2" t="s">
        <v>144</v>
      </c>
      <c r="BC29" s="2" t="s">
        <v>117</v>
      </c>
      <c r="BD29" s="2" t="s">
        <v>117</v>
      </c>
      <c r="BE29" s="2" t="s">
        <v>119</v>
      </c>
      <c r="BF29" s="2" t="s">
        <v>117</v>
      </c>
      <c r="BG29" s="2" t="s">
        <v>162</v>
      </c>
      <c r="BH29" s="2" t="s">
        <v>170</v>
      </c>
      <c r="BI29" s="2" t="s">
        <v>126</v>
      </c>
      <c r="BJ29" s="2" t="s">
        <v>171</v>
      </c>
      <c r="BK29" s="2" t="s">
        <v>171</v>
      </c>
      <c r="BL29" s="3">
        <v>1</v>
      </c>
      <c r="BM29" s="2" t="s">
        <v>128</v>
      </c>
      <c r="BN29" s="2" t="s">
        <v>147</v>
      </c>
      <c r="BO29" s="3">
        <v>1</v>
      </c>
      <c r="BP29" s="2" t="s">
        <v>128</v>
      </c>
      <c r="BQ29" s="2" t="s">
        <v>147</v>
      </c>
      <c r="BR29" s="2" t="s">
        <v>130</v>
      </c>
      <c r="BS29" s="2" t="s">
        <v>131</v>
      </c>
      <c r="BT29" s="2" t="s">
        <v>132</v>
      </c>
      <c r="BU29" s="2" t="s">
        <v>117</v>
      </c>
      <c r="BV29" s="2" t="s">
        <v>117</v>
      </c>
      <c r="BW29" s="2" t="s">
        <v>117</v>
      </c>
      <c r="BX29" s="2" t="s">
        <v>119</v>
      </c>
      <c r="BY29" s="2" t="s">
        <v>119</v>
      </c>
      <c r="BZ29" s="2" t="s">
        <v>119</v>
      </c>
      <c r="CA29" s="2" t="s">
        <v>117</v>
      </c>
      <c r="CB29" s="2" t="s">
        <v>117</v>
      </c>
      <c r="CC29" s="2" t="s">
        <v>115</v>
      </c>
      <c r="CD29" s="2" t="s">
        <v>117</v>
      </c>
      <c r="CE29" s="2" t="s">
        <v>117</v>
      </c>
      <c r="CF29" s="2" t="s">
        <v>210</v>
      </c>
      <c r="CG29" s="2" t="s">
        <v>210</v>
      </c>
      <c r="CH29" s="2" t="s">
        <v>119</v>
      </c>
      <c r="CI29" s="2" t="s">
        <v>119</v>
      </c>
      <c r="CJ29" s="2" t="s">
        <v>134</v>
      </c>
      <c r="CK29" s="2" t="s">
        <v>134</v>
      </c>
      <c r="CL29" s="2" t="s">
        <v>119</v>
      </c>
      <c r="CM29" s="2" t="s">
        <v>119</v>
      </c>
      <c r="CN29" s="2">
        <v>0</v>
      </c>
      <c r="CO29" s="2">
        <v>0</v>
      </c>
      <c r="CP29" s="2" t="s">
        <v>117</v>
      </c>
      <c r="CQ29" s="2" t="s">
        <v>119</v>
      </c>
      <c r="CR29" s="2" t="s">
        <v>119</v>
      </c>
      <c r="CS29" s="2" t="s">
        <v>136</v>
      </c>
      <c r="CT29" s="2" t="s">
        <v>119</v>
      </c>
      <c r="CU29" s="2" t="s">
        <v>286</v>
      </c>
      <c r="CV29" s="8" t="s">
        <v>361</v>
      </c>
      <c r="CW29" s="8" t="s">
        <v>361</v>
      </c>
      <c r="CX29" s="8">
        <v>0</v>
      </c>
      <c r="CY29" s="8" t="s">
        <v>362</v>
      </c>
      <c r="CZ29" s="8" t="s">
        <v>362</v>
      </c>
      <c r="DA29" s="8">
        <v>0</v>
      </c>
      <c r="DB29" s="8" t="s">
        <v>119</v>
      </c>
      <c r="DC29" s="8" t="s">
        <v>119</v>
      </c>
      <c r="DD29" s="8">
        <v>1</v>
      </c>
      <c r="DE29" s="8" t="s">
        <v>119</v>
      </c>
      <c r="DF29" s="8" t="s">
        <v>119</v>
      </c>
      <c r="DG29" s="8">
        <v>1</v>
      </c>
      <c r="DH29" s="9">
        <f t="shared" si="0"/>
        <v>0.5</v>
      </c>
      <c r="DI29" s="8" t="s">
        <v>363</v>
      </c>
      <c r="DJ29" s="8" t="s">
        <v>427</v>
      </c>
      <c r="DK29" s="8">
        <v>0</v>
      </c>
      <c r="DL29" s="8" t="s">
        <v>369</v>
      </c>
      <c r="DM29" s="8" t="s">
        <v>364</v>
      </c>
      <c r="DN29" s="8">
        <v>0</v>
      </c>
      <c r="DO29" s="8" t="s">
        <v>365</v>
      </c>
      <c r="DP29" s="8" t="s">
        <v>365</v>
      </c>
      <c r="DQ29" s="8">
        <v>1</v>
      </c>
      <c r="DR29" s="8" t="s">
        <v>119</v>
      </c>
      <c r="DS29" s="8" t="s">
        <v>119</v>
      </c>
      <c r="DT29" s="8">
        <v>1</v>
      </c>
      <c r="DU29" s="9">
        <f t="shared" si="1"/>
        <v>0.5</v>
      </c>
      <c r="DV29" s="8">
        <v>0</v>
      </c>
      <c r="DW29" s="8">
        <v>0</v>
      </c>
      <c r="DX29" s="8">
        <v>1</v>
      </c>
      <c r="DY29" s="8" t="s">
        <v>113</v>
      </c>
      <c r="DZ29" s="8" t="s">
        <v>113</v>
      </c>
      <c r="EA29" s="8">
        <v>1</v>
      </c>
      <c r="EB29" s="8" t="s">
        <v>119</v>
      </c>
      <c r="EC29" s="8" t="s">
        <v>119</v>
      </c>
      <c r="ED29" s="8">
        <v>1</v>
      </c>
      <c r="EE29" s="8" t="s">
        <v>119</v>
      </c>
      <c r="EF29" s="8" t="s">
        <v>119</v>
      </c>
      <c r="EG29" s="8">
        <v>1</v>
      </c>
      <c r="EH29" s="9">
        <f t="shared" si="2"/>
        <v>1</v>
      </c>
      <c r="EI29" s="8" t="s">
        <v>119</v>
      </c>
      <c r="EJ29" s="8" t="s">
        <v>119</v>
      </c>
      <c r="EK29" s="8">
        <v>1</v>
      </c>
      <c r="EL29" s="8" t="s">
        <v>119</v>
      </c>
      <c r="EM29" s="8" t="s">
        <v>119</v>
      </c>
      <c r="EN29" s="8">
        <v>1</v>
      </c>
      <c r="EO29" s="8" t="s">
        <v>119</v>
      </c>
      <c r="EP29" s="8" t="s">
        <v>119</v>
      </c>
      <c r="EQ29" s="8">
        <v>1</v>
      </c>
      <c r="ER29" s="8" t="s">
        <v>119</v>
      </c>
      <c r="ES29" s="8" t="s">
        <v>119</v>
      </c>
      <c r="ET29" s="8">
        <v>1</v>
      </c>
      <c r="EU29" s="9">
        <f t="shared" si="3"/>
        <v>1</v>
      </c>
      <c r="EV29" s="8" t="s">
        <v>119</v>
      </c>
      <c r="EW29" s="8" t="s">
        <v>119</v>
      </c>
      <c r="EX29" s="8">
        <v>1</v>
      </c>
      <c r="EY29" s="8" t="s">
        <v>119</v>
      </c>
      <c r="EZ29" s="8" t="s">
        <v>119</v>
      </c>
      <c r="FA29" s="8">
        <v>1</v>
      </c>
      <c r="FB29" s="8" t="s">
        <v>119</v>
      </c>
      <c r="FC29" s="8" t="s">
        <v>119</v>
      </c>
      <c r="FD29" s="8">
        <v>1</v>
      </c>
      <c r="FE29" s="8" t="s">
        <v>119</v>
      </c>
      <c r="FF29" s="8" t="s">
        <v>119</v>
      </c>
      <c r="FG29" s="8">
        <v>1</v>
      </c>
      <c r="FH29" s="9">
        <f t="shared" si="4"/>
        <v>1</v>
      </c>
      <c r="FI29" s="8" t="s">
        <v>119</v>
      </c>
      <c r="FJ29" s="8" t="s">
        <v>119</v>
      </c>
      <c r="FK29" s="8">
        <v>1</v>
      </c>
      <c r="FL29" s="8" t="s">
        <v>113</v>
      </c>
      <c r="FM29" s="8" t="s">
        <v>113</v>
      </c>
      <c r="FN29" s="8">
        <v>1</v>
      </c>
      <c r="FO29" s="8" t="s">
        <v>119</v>
      </c>
      <c r="FP29" s="8" t="s">
        <v>119</v>
      </c>
      <c r="FQ29" s="8">
        <v>1</v>
      </c>
      <c r="FR29" s="8" t="s">
        <v>119</v>
      </c>
      <c r="FS29" s="8" t="s">
        <v>119</v>
      </c>
      <c r="FT29" s="8">
        <v>1</v>
      </c>
      <c r="FU29" s="9">
        <f t="shared" si="5"/>
        <v>1</v>
      </c>
      <c r="FV29" s="8" t="s">
        <v>359</v>
      </c>
      <c r="FW29" s="8" t="s">
        <v>359</v>
      </c>
      <c r="FX29" s="8">
        <v>1</v>
      </c>
      <c r="FY29" s="8" t="s">
        <v>359</v>
      </c>
      <c r="FZ29" s="8" t="s">
        <v>359</v>
      </c>
      <c r="GA29" s="8">
        <v>1</v>
      </c>
      <c r="GB29" s="9">
        <f t="shared" si="6"/>
        <v>1</v>
      </c>
      <c r="GC29" s="8" t="s">
        <v>119</v>
      </c>
      <c r="GD29" s="8" t="s">
        <v>119</v>
      </c>
      <c r="GE29" s="8">
        <v>1</v>
      </c>
      <c r="GF29" s="8" t="s">
        <v>119</v>
      </c>
      <c r="GG29" s="8" t="s">
        <v>119</v>
      </c>
      <c r="GH29" s="8">
        <v>1</v>
      </c>
      <c r="GI29" s="8" t="s">
        <v>119</v>
      </c>
      <c r="GJ29" s="8" t="s">
        <v>119</v>
      </c>
      <c r="GK29" s="8">
        <v>1</v>
      </c>
      <c r="GL29" s="8" t="s">
        <v>119</v>
      </c>
      <c r="GM29" s="8" t="s">
        <v>119</v>
      </c>
      <c r="GN29" s="8">
        <v>1</v>
      </c>
      <c r="GO29" s="9">
        <f t="shared" si="7"/>
        <v>1</v>
      </c>
    </row>
    <row r="30" spans="1:197" x14ac:dyDescent="0.25">
      <c r="A30" s="3" t="s">
        <v>270</v>
      </c>
      <c r="B30" s="4">
        <v>43015</v>
      </c>
      <c r="C30" s="3">
        <v>2</v>
      </c>
      <c r="D30" s="2" t="s">
        <v>270</v>
      </c>
      <c r="E30" s="2" t="s">
        <v>271</v>
      </c>
      <c r="F30" s="2" t="s">
        <v>111</v>
      </c>
      <c r="G30" s="2" t="s">
        <v>268</v>
      </c>
      <c r="H30" s="2" t="s">
        <v>204</v>
      </c>
      <c r="I30" s="2">
        <v>6.7801751699999997</v>
      </c>
      <c r="J30" s="2">
        <v>80.364230109999994</v>
      </c>
      <c r="K30" s="2" t="s">
        <v>113</v>
      </c>
      <c r="L30" s="2" t="s">
        <v>140</v>
      </c>
      <c r="M30" s="2" t="s">
        <v>140</v>
      </c>
      <c r="N30" s="2" t="s">
        <v>119</v>
      </c>
      <c r="O30" s="2" t="s">
        <v>111</v>
      </c>
      <c r="P30" s="2" t="s">
        <v>268</v>
      </c>
      <c r="Q30" s="2" t="s">
        <v>204</v>
      </c>
      <c r="R30" s="3">
        <v>50</v>
      </c>
      <c r="S30" s="3">
        <v>200</v>
      </c>
      <c r="T30" s="3">
        <v>2</v>
      </c>
      <c r="U30" s="3">
        <v>0</v>
      </c>
      <c r="V30" s="3">
        <v>8</v>
      </c>
      <c r="W30" s="3">
        <v>7</v>
      </c>
      <c r="X30" s="3">
        <v>15</v>
      </c>
      <c r="Y30" s="3">
        <v>15</v>
      </c>
      <c r="Z30" s="3">
        <v>57</v>
      </c>
      <c r="AA30" s="3">
        <v>64</v>
      </c>
      <c r="AB30" s="3">
        <v>17</v>
      </c>
      <c r="AC30" s="3">
        <v>13</v>
      </c>
      <c r="AD30" s="3">
        <v>2</v>
      </c>
      <c r="AE30" s="3">
        <v>15</v>
      </c>
      <c r="AF30" s="3">
        <v>30</v>
      </c>
      <c r="AG30" s="3">
        <v>121</v>
      </c>
      <c r="AH30" s="3">
        <v>30</v>
      </c>
      <c r="AI30" s="3">
        <v>99</v>
      </c>
      <c r="AJ30" s="3">
        <v>99</v>
      </c>
      <c r="AK30" s="3">
        <v>198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2" t="s">
        <v>116</v>
      </c>
      <c r="AV30" s="2" t="s">
        <v>117</v>
      </c>
      <c r="AW30" s="2" t="s">
        <v>194</v>
      </c>
      <c r="AX30" s="2" t="s">
        <v>119</v>
      </c>
      <c r="AY30" s="2" t="s">
        <v>195</v>
      </c>
      <c r="AZ30" s="2" t="s">
        <v>142</v>
      </c>
      <c r="BA30" s="2" t="s">
        <v>143</v>
      </c>
      <c r="BB30" s="2" t="s">
        <v>144</v>
      </c>
      <c r="BC30" s="2" t="s">
        <v>117</v>
      </c>
      <c r="BD30" s="2" t="s">
        <v>119</v>
      </c>
      <c r="BE30" s="2" t="s">
        <v>117</v>
      </c>
      <c r="BF30" s="2" t="s">
        <v>117</v>
      </c>
      <c r="BG30" s="2" t="s">
        <v>170</v>
      </c>
      <c r="BH30" s="2" t="s">
        <v>170</v>
      </c>
      <c r="BI30" s="2" t="s">
        <v>113</v>
      </c>
      <c r="BJ30" s="2" t="s">
        <v>171</v>
      </c>
      <c r="BK30" s="2" t="s">
        <v>171</v>
      </c>
      <c r="BL30" s="3">
        <v>1</v>
      </c>
      <c r="BM30" s="2" t="s">
        <v>128</v>
      </c>
      <c r="BN30" s="2" t="s">
        <v>147</v>
      </c>
      <c r="BO30" s="3">
        <v>1</v>
      </c>
      <c r="BP30" s="2" t="s">
        <v>128</v>
      </c>
      <c r="BQ30" s="2" t="s">
        <v>147</v>
      </c>
      <c r="BR30" s="2" t="s">
        <v>130</v>
      </c>
      <c r="BS30" s="2" t="s">
        <v>131</v>
      </c>
      <c r="BT30" s="2" t="s">
        <v>132</v>
      </c>
      <c r="BU30" s="2" t="s">
        <v>117</v>
      </c>
      <c r="BV30" s="2" t="s">
        <v>117</v>
      </c>
      <c r="BW30" s="2" t="s">
        <v>117</v>
      </c>
      <c r="BX30" s="2" t="s">
        <v>119</v>
      </c>
      <c r="BY30" s="2" t="s">
        <v>119</v>
      </c>
      <c r="BZ30" s="2" t="s">
        <v>119</v>
      </c>
      <c r="CA30" s="2" t="s">
        <v>117</v>
      </c>
      <c r="CB30" s="2" t="s">
        <v>117</v>
      </c>
      <c r="CC30" s="2" t="s">
        <v>115</v>
      </c>
      <c r="CD30" s="2" t="s">
        <v>117</v>
      </c>
      <c r="CE30" s="2" t="s">
        <v>117</v>
      </c>
      <c r="CF30" s="2" t="s">
        <v>210</v>
      </c>
      <c r="CG30" s="2" t="s">
        <v>210</v>
      </c>
      <c r="CH30" s="2" t="s">
        <v>119</v>
      </c>
      <c r="CI30" s="2" t="s">
        <v>119</v>
      </c>
      <c r="CJ30" s="2" t="s">
        <v>134</v>
      </c>
      <c r="CK30" s="2" t="s">
        <v>134</v>
      </c>
      <c r="CL30" s="2" t="s">
        <v>119</v>
      </c>
      <c r="CM30" s="2" t="s">
        <v>119</v>
      </c>
      <c r="CN30" s="2">
        <v>0</v>
      </c>
      <c r="CO30" s="2">
        <v>0</v>
      </c>
      <c r="CP30" s="2" t="s">
        <v>117</v>
      </c>
      <c r="CQ30" s="2" t="s">
        <v>119</v>
      </c>
      <c r="CR30" s="2" t="s">
        <v>119</v>
      </c>
      <c r="CS30" s="2" t="s">
        <v>136</v>
      </c>
      <c r="CT30" s="2" t="s">
        <v>119</v>
      </c>
      <c r="CU30" s="2" t="s">
        <v>286</v>
      </c>
      <c r="CV30" s="8" t="s">
        <v>113</v>
      </c>
      <c r="CW30" s="8" t="s">
        <v>113</v>
      </c>
      <c r="CX30" s="8">
        <v>0</v>
      </c>
      <c r="CY30" s="8" t="s">
        <v>113</v>
      </c>
      <c r="CZ30" s="8" t="s">
        <v>113</v>
      </c>
      <c r="DA30" s="8">
        <v>0</v>
      </c>
      <c r="DB30" s="8" t="s">
        <v>119</v>
      </c>
      <c r="DC30" s="8" t="s">
        <v>119</v>
      </c>
      <c r="DD30" s="8">
        <v>1</v>
      </c>
      <c r="DE30" s="8" t="s">
        <v>119</v>
      </c>
      <c r="DF30" s="8" t="s">
        <v>119</v>
      </c>
      <c r="DG30" s="8">
        <v>1</v>
      </c>
      <c r="DH30" s="9">
        <f t="shared" si="0"/>
        <v>0.5</v>
      </c>
      <c r="DI30" s="8" t="s">
        <v>113</v>
      </c>
      <c r="DJ30" s="8" t="s">
        <v>113</v>
      </c>
      <c r="DK30" s="8">
        <v>1</v>
      </c>
      <c r="DL30" s="8" t="s">
        <v>439</v>
      </c>
      <c r="DM30" s="8" t="s">
        <v>113</v>
      </c>
      <c r="DN30" s="8">
        <v>0</v>
      </c>
      <c r="DO30" s="8" t="s">
        <v>113</v>
      </c>
      <c r="DP30" s="8" t="s">
        <v>113</v>
      </c>
      <c r="DQ30" s="8">
        <v>1</v>
      </c>
      <c r="DR30" s="8" t="s">
        <v>119</v>
      </c>
      <c r="DS30" s="8" t="s">
        <v>119</v>
      </c>
      <c r="DT30" s="8">
        <v>1</v>
      </c>
      <c r="DU30" s="9">
        <f t="shared" si="1"/>
        <v>0.75</v>
      </c>
      <c r="DV30" s="8">
        <v>0</v>
      </c>
      <c r="DW30" s="8">
        <v>0</v>
      </c>
      <c r="DX30" s="8">
        <v>1</v>
      </c>
      <c r="DY30" s="8" t="s">
        <v>367</v>
      </c>
      <c r="DZ30" s="8" t="s">
        <v>367</v>
      </c>
      <c r="EA30" s="8">
        <v>1</v>
      </c>
      <c r="EB30" s="8" t="s">
        <v>119</v>
      </c>
      <c r="EC30" s="8" t="s">
        <v>119</v>
      </c>
      <c r="ED30" s="8">
        <v>1</v>
      </c>
      <c r="EE30" s="8" t="s">
        <v>119</v>
      </c>
      <c r="EF30" s="8" t="s">
        <v>119</v>
      </c>
      <c r="EG30" s="8">
        <v>1</v>
      </c>
      <c r="EH30" s="9">
        <f t="shared" si="2"/>
        <v>1</v>
      </c>
      <c r="EI30" s="8" t="s">
        <v>119</v>
      </c>
      <c r="EJ30" s="8" t="s">
        <v>119</v>
      </c>
      <c r="EK30" s="8">
        <v>1</v>
      </c>
      <c r="EL30" s="8" t="s">
        <v>119</v>
      </c>
      <c r="EM30" s="8" t="s">
        <v>119</v>
      </c>
      <c r="EN30" s="8">
        <v>1</v>
      </c>
      <c r="EO30" s="8" t="s">
        <v>119</v>
      </c>
      <c r="EP30" s="8" t="s">
        <v>119</v>
      </c>
      <c r="EQ30" s="8">
        <v>1</v>
      </c>
      <c r="ER30" s="8" t="s">
        <v>119</v>
      </c>
      <c r="ES30" s="8" t="s">
        <v>119</v>
      </c>
      <c r="ET30" s="8">
        <v>1</v>
      </c>
      <c r="EU30" s="9">
        <f t="shared" si="3"/>
        <v>1</v>
      </c>
      <c r="EV30" s="8" t="s">
        <v>119</v>
      </c>
      <c r="EW30" s="8" t="s">
        <v>119</v>
      </c>
      <c r="EX30" s="8">
        <v>1</v>
      </c>
      <c r="EY30" s="8" t="s">
        <v>119</v>
      </c>
      <c r="EZ30" s="8" t="s">
        <v>119</v>
      </c>
      <c r="FA30" s="8">
        <v>1</v>
      </c>
      <c r="FB30" s="8" t="s">
        <v>119</v>
      </c>
      <c r="FC30" s="8" t="s">
        <v>119</v>
      </c>
      <c r="FD30" s="8">
        <v>1</v>
      </c>
      <c r="FE30" s="8" t="s">
        <v>119</v>
      </c>
      <c r="FF30" s="8" t="s">
        <v>119</v>
      </c>
      <c r="FG30" s="8">
        <v>1</v>
      </c>
      <c r="FH30" s="9">
        <f t="shared" si="4"/>
        <v>1</v>
      </c>
      <c r="FI30" s="8" t="s">
        <v>119</v>
      </c>
      <c r="FJ30" s="8" t="s">
        <v>119</v>
      </c>
      <c r="FK30" s="8">
        <v>1</v>
      </c>
      <c r="FL30" s="8" t="s">
        <v>367</v>
      </c>
      <c r="FM30" s="8" t="s">
        <v>367</v>
      </c>
      <c r="FN30" s="8">
        <v>1</v>
      </c>
      <c r="FO30" s="8" t="s">
        <v>119</v>
      </c>
      <c r="FP30" s="8" t="s">
        <v>119</v>
      </c>
      <c r="FQ30" s="8">
        <v>1</v>
      </c>
      <c r="FR30" s="8" t="s">
        <v>119</v>
      </c>
      <c r="FS30" s="8" t="s">
        <v>119</v>
      </c>
      <c r="FT30" s="8">
        <v>1</v>
      </c>
      <c r="FU30" s="9">
        <f t="shared" si="5"/>
        <v>1</v>
      </c>
      <c r="FV30" s="8" t="s">
        <v>368</v>
      </c>
      <c r="FW30" s="8" t="s">
        <v>368</v>
      </c>
      <c r="FX30" s="8">
        <v>1</v>
      </c>
      <c r="FY30" s="8" t="s">
        <v>371</v>
      </c>
      <c r="FZ30" s="8" t="s">
        <v>371</v>
      </c>
      <c r="GA30" s="8">
        <v>1</v>
      </c>
      <c r="GB30" s="9">
        <f t="shared" si="6"/>
        <v>1</v>
      </c>
      <c r="GC30" s="8" t="s">
        <v>119</v>
      </c>
      <c r="GD30" s="8" t="s">
        <v>119</v>
      </c>
      <c r="GE30" s="8">
        <v>1</v>
      </c>
      <c r="GF30" s="8" t="s">
        <v>119</v>
      </c>
      <c r="GG30" s="8" t="s">
        <v>119</v>
      </c>
      <c r="GH30" s="8">
        <v>1</v>
      </c>
      <c r="GI30" s="8" t="s">
        <v>119</v>
      </c>
      <c r="GJ30" s="8" t="s">
        <v>119</v>
      </c>
      <c r="GK30" s="8">
        <v>1</v>
      </c>
      <c r="GL30" s="8" t="s">
        <v>119</v>
      </c>
      <c r="GM30" s="8" t="s">
        <v>119</v>
      </c>
      <c r="GN30" s="8">
        <v>1</v>
      </c>
      <c r="GO30" s="9">
        <f t="shared" si="7"/>
        <v>1</v>
      </c>
    </row>
    <row r="31" spans="1:197" x14ac:dyDescent="0.25">
      <c r="A31" s="3" t="s">
        <v>272</v>
      </c>
      <c r="B31" s="4">
        <v>43014</v>
      </c>
      <c r="C31" s="3">
        <v>2</v>
      </c>
      <c r="D31" s="2" t="s">
        <v>272</v>
      </c>
      <c r="E31" s="2" t="s">
        <v>273</v>
      </c>
      <c r="F31" s="2" t="s">
        <v>111</v>
      </c>
      <c r="G31" s="2" t="s">
        <v>199</v>
      </c>
      <c r="H31" s="2" t="s">
        <v>191</v>
      </c>
      <c r="I31" s="2">
        <v>6.7375258599999999</v>
      </c>
      <c r="J31" s="2">
        <v>80.275645470000001</v>
      </c>
      <c r="K31" s="2" t="s">
        <v>113</v>
      </c>
      <c r="L31" s="2" t="s">
        <v>140</v>
      </c>
      <c r="M31" s="2" t="s">
        <v>114</v>
      </c>
      <c r="N31" s="2" t="s">
        <v>141</v>
      </c>
      <c r="O31" s="2" t="s">
        <v>192</v>
      </c>
      <c r="P31" s="2" t="s">
        <v>274</v>
      </c>
      <c r="Q31" s="2" t="s">
        <v>191</v>
      </c>
      <c r="R31" s="3">
        <v>73</v>
      </c>
      <c r="S31" s="3">
        <v>292</v>
      </c>
      <c r="T31" s="3">
        <v>2</v>
      </c>
      <c r="U31" s="3">
        <v>1</v>
      </c>
      <c r="V31" s="3">
        <v>12</v>
      </c>
      <c r="W31" s="3">
        <v>10</v>
      </c>
      <c r="X31" s="3">
        <v>23</v>
      </c>
      <c r="Y31" s="3">
        <v>21</v>
      </c>
      <c r="Z31" s="3">
        <v>83</v>
      </c>
      <c r="AA31" s="3">
        <v>94</v>
      </c>
      <c r="AB31" s="3">
        <v>25</v>
      </c>
      <c r="AC31" s="3">
        <v>19</v>
      </c>
      <c r="AD31" s="3">
        <v>3</v>
      </c>
      <c r="AE31" s="3">
        <v>22</v>
      </c>
      <c r="AF31" s="3">
        <v>44</v>
      </c>
      <c r="AG31" s="3">
        <v>177</v>
      </c>
      <c r="AH31" s="3">
        <v>44</v>
      </c>
      <c r="AI31" s="3">
        <v>145</v>
      </c>
      <c r="AJ31" s="3">
        <v>145</v>
      </c>
      <c r="AK31" s="3">
        <v>290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2" t="s">
        <v>116</v>
      </c>
      <c r="AV31" s="2" t="s">
        <v>117</v>
      </c>
      <c r="AW31" s="2" t="s">
        <v>194</v>
      </c>
      <c r="AX31" s="2" t="s">
        <v>119</v>
      </c>
      <c r="AY31" s="2" t="s">
        <v>195</v>
      </c>
      <c r="AZ31" s="2" t="s">
        <v>142</v>
      </c>
      <c r="BA31" s="2" t="s">
        <v>143</v>
      </c>
      <c r="BB31" s="2" t="s">
        <v>144</v>
      </c>
      <c r="BC31" s="2" t="s">
        <v>117</v>
      </c>
      <c r="BD31" s="2" t="s">
        <v>117</v>
      </c>
      <c r="BE31" s="2" t="s">
        <v>117</v>
      </c>
      <c r="BF31" s="2" t="s">
        <v>117</v>
      </c>
      <c r="BG31" s="2" t="s">
        <v>162</v>
      </c>
      <c r="BH31" s="2" t="s">
        <v>145</v>
      </c>
      <c r="BI31" s="2" t="s">
        <v>126</v>
      </c>
      <c r="BJ31" s="2" t="s">
        <v>127</v>
      </c>
      <c r="BK31" s="2" t="s">
        <v>127</v>
      </c>
      <c r="BL31" s="3">
        <v>1</v>
      </c>
      <c r="BM31" s="2" t="s">
        <v>128</v>
      </c>
      <c r="BN31" s="2" t="s">
        <v>147</v>
      </c>
      <c r="BO31" s="3">
        <v>1</v>
      </c>
      <c r="BP31" s="2" t="s">
        <v>128</v>
      </c>
      <c r="BQ31" s="2" t="s">
        <v>147</v>
      </c>
      <c r="BR31" s="2" t="s">
        <v>130</v>
      </c>
      <c r="BS31" s="2" t="s">
        <v>131</v>
      </c>
      <c r="BT31" s="2" t="s">
        <v>132</v>
      </c>
      <c r="BU31" s="2" t="s">
        <v>117</v>
      </c>
      <c r="BV31" s="2" t="s">
        <v>117</v>
      </c>
      <c r="BW31" s="2" t="s">
        <v>117</v>
      </c>
      <c r="BX31" s="2" t="s">
        <v>275</v>
      </c>
      <c r="BY31" s="2" t="s">
        <v>119</v>
      </c>
      <c r="BZ31" s="2" t="s">
        <v>117</v>
      </c>
      <c r="CA31" s="2" t="s">
        <v>117</v>
      </c>
      <c r="CB31" s="2" t="s">
        <v>117</v>
      </c>
      <c r="CC31" s="2" t="s">
        <v>115</v>
      </c>
      <c r="CD31" s="2" t="s">
        <v>117</v>
      </c>
      <c r="CE31" s="2" t="s">
        <v>117</v>
      </c>
      <c r="CF31" s="2" t="s">
        <v>166</v>
      </c>
      <c r="CG31" s="2" t="s">
        <v>166</v>
      </c>
      <c r="CH31" s="2" t="s">
        <v>119</v>
      </c>
      <c r="CI31" s="2" t="s">
        <v>119</v>
      </c>
      <c r="CJ31" s="2" t="s">
        <v>134</v>
      </c>
      <c r="CK31" s="2" t="s">
        <v>134</v>
      </c>
      <c r="CL31" s="2" t="s">
        <v>119</v>
      </c>
      <c r="CM31" s="2" t="s">
        <v>119</v>
      </c>
      <c r="CN31" s="2">
        <v>0</v>
      </c>
      <c r="CO31" s="2">
        <v>0</v>
      </c>
      <c r="CP31" s="2" t="s">
        <v>117</v>
      </c>
      <c r="CQ31" s="2" t="s">
        <v>117</v>
      </c>
      <c r="CR31" s="2" t="s">
        <v>117</v>
      </c>
      <c r="CS31" s="2" t="s">
        <v>136</v>
      </c>
      <c r="CT31" s="2" t="s">
        <v>119</v>
      </c>
      <c r="CU31" s="2" t="s">
        <v>286</v>
      </c>
      <c r="CV31" s="8" t="s">
        <v>361</v>
      </c>
      <c r="CW31" s="8" t="s">
        <v>361</v>
      </c>
      <c r="CX31" s="8">
        <v>0</v>
      </c>
      <c r="CY31" s="8" t="s">
        <v>374</v>
      </c>
      <c r="CZ31" s="8" t="s">
        <v>374</v>
      </c>
      <c r="DA31" s="8">
        <v>0</v>
      </c>
      <c r="DB31" s="8" t="s">
        <v>119</v>
      </c>
      <c r="DC31" s="8" t="s">
        <v>119</v>
      </c>
      <c r="DD31" s="8">
        <v>1</v>
      </c>
      <c r="DE31" s="8" t="s">
        <v>119</v>
      </c>
      <c r="DF31" s="8" t="s">
        <v>119</v>
      </c>
      <c r="DG31" s="8">
        <v>1</v>
      </c>
      <c r="DH31" s="9">
        <f t="shared" si="0"/>
        <v>0.5</v>
      </c>
      <c r="DI31" s="8" t="s">
        <v>363</v>
      </c>
      <c r="DJ31" s="8" t="s">
        <v>363</v>
      </c>
      <c r="DK31" s="8">
        <v>1</v>
      </c>
      <c r="DL31" s="8" t="s">
        <v>369</v>
      </c>
      <c r="DM31" s="8" t="s">
        <v>369</v>
      </c>
      <c r="DN31" s="8">
        <v>1</v>
      </c>
      <c r="DO31" s="8" t="s">
        <v>365</v>
      </c>
      <c r="DP31" s="8" t="s">
        <v>365</v>
      </c>
      <c r="DQ31" s="8">
        <v>1</v>
      </c>
      <c r="DR31" s="8" t="s">
        <v>119</v>
      </c>
      <c r="DS31" s="8" t="s">
        <v>119</v>
      </c>
      <c r="DT31" s="8">
        <v>1</v>
      </c>
      <c r="DU31" s="9">
        <f t="shared" si="1"/>
        <v>1</v>
      </c>
      <c r="DV31" s="8">
        <v>0</v>
      </c>
      <c r="DW31" s="8">
        <v>0</v>
      </c>
      <c r="DX31" s="8">
        <v>1</v>
      </c>
      <c r="DY31" s="8" t="s">
        <v>432</v>
      </c>
      <c r="DZ31" s="8" t="s">
        <v>432</v>
      </c>
      <c r="EA31" s="8">
        <v>1</v>
      </c>
      <c r="EB31" s="8" t="s">
        <v>119</v>
      </c>
      <c r="EC31" s="8" t="s">
        <v>119</v>
      </c>
      <c r="ED31" s="8">
        <v>1</v>
      </c>
      <c r="EE31" s="8" t="s">
        <v>119</v>
      </c>
      <c r="EF31" s="8" t="s">
        <v>119</v>
      </c>
      <c r="EG31" s="8">
        <v>1</v>
      </c>
      <c r="EH31" s="9">
        <f t="shared" si="2"/>
        <v>1</v>
      </c>
      <c r="EI31" s="8" t="s">
        <v>119</v>
      </c>
      <c r="EJ31" s="8" t="s">
        <v>119</v>
      </c>
      <c r="EK31" s="8">
        <v>1</v>
      </c>
      <c r="EL31" s="8" t="s">
        <v>119</v>
      </c>
      <c r="EM31" s="8" t="s">
        <v>119</v>
      </c>
      <c r="EN31" s="8">
        <v>1</v>
      </c>
      <c r="EO31" s="8" t="s">
        <v>119</v>
      </c>
      <c r="EP31" s="8" t="s">
        <v>119</v>
      </c>
      <c r="EQ31" s="8">
        <v>1</v>
      </c>
      <c r="ER31" s="8" t="s">
        <v>119</v>
      </c>
      <c r="ES31" s="8" t="s">
        <v>119</v>
      </c>
      <c r="ET31" s="8">
        <v>1</v>
      </c>
      <c r="EU31" s="9">
        <f t="shared" si="3"/>
        <v>1</v>
      </c>
      <c r="EV31" s="8" t="s">
        <v>119</v>
      </c>
      <c r="EW31" s="8" t="s">
        <v>119</v>
      </c>
      <c r="EX31" s="8">
        <v>1</v>
      </c>
      <c r="EY31" s="8" t="s">
        <v>119</v>
      </c>
      <c r="EZ31" s="8" t="s">
        <v>119</v>
      </c>
      <c r="FA31" s="8">
        <v>1</v>
      </c>
      <c r="FB31" s="8" t="s">
        <v>119</v>
      </c>
      <c r="FC31" s="8" t="s">
        <v>119</v>
      </c>
      <c r="FD31" s="8">
        <v>1</v>
      </c>
      <c r="FE31" s="8" t="s">
        <v>119</v>
      </c>
      <c r="FF31" s="8" t="s">
        <v>119</v>
      </c>
      <c r="FG31" s="8">
        <v>1</v>
      </c>
      <c r="FH31" s="9">
        <f t="shared" si="4"/>
        <v>1</v>
      </c>
      <c r="FI31" s="8" t="s">
        <v>119</v>
      </c>
      <c r="FJ31" s="8" t="s">
        <v>119</v>
      </c>
      <c r="FK31" s="8">
        <v>1</v>
      </c>
      <c r="FL31" s="8" t="s">
        <v>432</v>
      </c>
      <c r="FM31" s="8" t="s">
        <v>432</v>
      </c>
      <c r="FN31" s="8">
        <v>1</v>
      </c>
      <c r="FO31" s="8" t="s">
        <v>119</v>
      </c>
      <c r="FP31" s="8" t="s">
        <v>119</v>
      </c>
      <c r="FQ31" s="8">
        <v>1</v>
      </c>
      <c r="FR31" s="8" t="s">
        <v>119</v>
      </c>
      <c r="FS31" s="8" t="s">
        <v>119</v>
      </c>
      <c r="FT31" s="8">
        <v>1</v>
      </c>
      <c r="FU31" s="9">
        <f t="shared" si="5"/>
        <v>1</v>
      </c>
      <c r="FV31" s="8" t="s">
        <v>359</v>
      </c>
      <c r="FW31" s="8" t="s">
        <v>359</v>
      </c>
      <c r="FX31" s="8">
        <v>1</v>
      </c>
      <c r="FY31" s="8" t="s">
        <v>359</v>
      </c>
      <c r="FZ31" s="8" t="s">
        <v>359</v>
      </c>
      <c r="GA31" s="8">
        <v>1</v>
      </c>
      <c r="GB31" s="9">
        <f t="shared" si="6"/>
        <v>1</v>
      </c>
      <c r="GC31" s="8" t="s">
        <v>117</v>
      </c>
      <c r="GD31" s="8" t="s">
        <v>117</v>
      </c>
      <c r="GE31" s="8">
        <v>1</v>
      </c>
      <c r="GF31" s="8" t="s">
        <v>117</v>
      </c>
      <c r="GG31" s="8" t="s">
        <v>117</v>
      </c>
      <c r="GH31" s="8">
        <v>1</v>
      </c>
      <c r="GI31" s="8" t="s">
        <v>119</v>
      </c>
      <c r="GJ31" s="8" t="s">
        <v>119</v>
      </c>
      <c r="GK31" s="8">
        <v>1</v>
      </c>
      <c r="GL31" s="8" t="s">
        <v>117</v>
      </c>
      <c r="GM31" s="8" t="s">
        <v>117</v>
      </c>
      <c r="GN31" s="8">
        <v>1</v>
      </c>
      <c r="GO31" s="9">
        <f t="shared" si="7"/>
        <v>1</v>
      </c>
    </row>
    <row r="32" spans="1:197" x14ac:dyDescent="0.25">
      <c r="A32" s="3" t="s">
        <v>276</v>
      </c>
      <c r="B32" s="4">
        <v>43021</v>
      </c>
      <c r="C32" s="3">
        <v>2</v>
      </c>
      <c r="D32" s="2" t="s">
        <v>276</v>
      </c>
      <c r="E32" s="2" t="s">
        <v>111</v>
      </c>
      <c r="F32" s="2" t="s">
        <v>111</v>
      </c>
      <c r="G32" s="2" t="s">
        <v>111</v>
      </c>
      <c r="H32" s="2" t="s">
        <v>277</v>
      </c>
      <c r="I32" s="2">
        <v>6.6832434100000002</v>
      </c>
      <c r="J32" s="2">
        <v>80.410576300000002</v>
      </c>
      <c r="K32" s="2" t="s">
        <v>113</v>
      </c>
      <c r="L32" s="2" t="s">
        <v>114</v>
      </c>
      <c r="M32" s="2" t="s">
        <v>114</v>
      </c>
      <c r="N32" s="2" t="s">
        <v>115</v>
      </c>
      <c r="O32" s="2" t="s">
        <v>111</v>
      </c>
      <c r="P32" s="2" t="s">
        <v>111</v>
      </c>
      <c r="Q32" s="2" t="s">
        <v>277</v>
      </c>
      <c r="R32" s="3">
        <v>92</v>
      </c>
      <c r="S32" s="3">
        <v>368</v>
      </c>
      <c r="T32" s="3">
        <v>3</v>
      </c>
      <c r="U32" s="3">
        <v>1</v>
      </c>
      <c r="V32" s="3">
        <v>15</v>
      </c>
      <c r="W32" s="3">
        <v>13</v>
      </c>
      <c r="X32" s="3">
        <v>28</v>
      </c>
      <c r="Y32" s="3">
        <v>27</v>
      </c>
      <c r="Z32" s="3">
        <v>104</v>
      </c>
      <c r="AA32" s="3">
        <v>119</v>
      </c>
      <c r="AB32" s="3">
        <v>31</v>
      </c>
      <c r="AC32" s="3">
        <v>25</v>
      </c>
      <c r="AD32" s="3">
        <v>4</v>
      </c>
      <c r="AE32" s="3">
        <v>28</v>
      </c>
      <c r="AF32" s="3">
        <v>55</v>
      </c>
      <c r="AG32" s="3">
        <v>223</v>
      </c>
      <c r="AH32" s="3">
        <v>56</v>
      </c>
      <c r="AI32" s="3">
        <v>181</v>
      </c>
      <c r="AJ32" s="3">
        <v>185</v>
      </c>
      <c r="AK32" s="3">
        <v>366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2" t="s">
        <v>278</v>
      </c>
      <c r="AV32" s="2" t="s">
        <v>119</v>
      </c>
      <c r="AW32" s="2" t="s">
        <v>269</v>
      </c>
      <c r="AX32" s="2" t="s">
        <v>119</v>
      </c>
      <c r="AY32" s="2" t="s">
        <v>195</v>
      </c>
      <c r="AZ32" s="2" t="s">
        <v>142</v>
      </c>
      <c r="BA32" s="2" t="s">
        <v>143</v>
      </c>
      <c r="BB32" s="2" t="s">
        <v>144</v>
      </c>
      <c r="BC32" s="2" t="s">
        <v>117</v>
      </c>
      <c r="BD32" s="2" t="s">
        <v>117</v>
      </c>
      <c r="BE32" s="2" t="s">
        <v>117</v>
      </c>
      <c r="BF32" s="2" t="s">
        <v>117</v>
      </c>
      <c r="BG32" s="2" t="s">
        <v>125</v>
      </c>
      <c r="BH32" s="2" t="s">
        <v>162</v>
      </c>
      <c r="BI32" s="2" t="s">
        <v>146</v>
      </c>
      <c r="BJ32" s="2" t="s">
        <v>127</v>
      </c>
      <c r="BK32" s="2" t="s">
        <v>127</v>
      </c>
      <c r="BL32" s="3">
        <v>1</v>
      </c>
      <c r="BM32" s="2" t="s">
        <v>128</v>
      </c>
      <c r="BN32" s="2" t="s">
        <v>129</v>
      </c>
      <c r="BO32" s="3">
        <v>1</v>
      </c>
      <c r="BP32" s="2" t="s">
        <v>128</v>
      </c>
      <c r="BQ32" s="2" t="s">
        <v>129</v>
      </c>
      <c r="BR32" s="2" t="s">
        <v>130</v>
      </c>
      <c r="BS32" s="2" t="s">
        <v>131</v>
      </c>
      <c r="BT32" s="2" t="s">
        <v>132</v>
      </c>
      <c r="BU32" s="2" t="s">
        <v>117</v>
      </c>
      <c r="BV32" s="2" t="s">
        <v>117</v>
      </c>
      <c r="BW32" s="2" t="s">
        <v>119</v>
      </c>
      <c r="BX32" s="2" t="s">
        <v>165</v>
      </c>
      <c r="BY32" s="2" t="s">
        <v>164</v>
      </c>
      <c r="BZ32" s="2" t="s">
        <v>119</v>
      </c>
      <c r="CA32" s="2" t="s">
        <v>117</v>
      </c>
      <c r="CB32" s="2" t="s">
        <v>119</v>
      </c>
      <c r="CC32" s="2" t="s">
        <v>115</v>
      </c>
      <c r="CD32" s="2" t="s">
        <v>117</v>
      </c>
      <c r="CE32" s="2" t="s">
        <v>119</v>
      </c>
      <c r="CF32" s="2" t="s">
        <v>166</v>
      </c>
      <c r="CG32" s="2" t="s">
        <v>166</v>
      </c>
      <c r="CH32" s="2" t="s">
        <v>119</v>
      </c>
      <c r="CI32" s="2" t="s">
        <v>119</v>
      </c>
      <c r="CJ32" s="2" t="s">
        <v>134</v>
      </c>
      <c r="CK32" s="2" t="s">
        <v>134</v>
      </c>
      <c r="CL32" s="2" t="s">
        <v>117</v>
      </c>
      <c r="CM32" s="2" t="s">
        <v>135</v>
      </c>
      <c r="CN32" s="2">
        <v>0</v>
      </c>
      <c r="CO32" s="2">
        <v>0</v>
      </c>
      <c r="CP32" s="2" t="s">
        <v>119</v>
      </c>
      <c r="CQ32" s="2" t="s">
        <v>119</v>
      </c>
      <c r="CR32" s="2" t="s">
        <v>119</v>
      </c>
      <c r="CS32" s="2" t="s">
        <v>136</v>
      </c>
      <c r="CT32" s="2" t="s">
        <v>117</v>
      </c>
      <c r="CU32" s="2" t="s">
        <v>279</v>
      </c>
      <c r="CV32" s="8" t="s">
        <v>389</v>
      </c>
      <c r="CW32" s="8" t="s">
        <v>440</v>
      </c>
      <c r="CX32" s="8">
        <v>1</v>
      </c>
      <c r="CY32" s="8" t="s">
        <v>419</v>
      </c>
      <c r="CZ32" s="8" t="s">
        <v>390</v>
      </c>
      <c r="DA32" s="8">
        <v>1</v>
      </c>
      <c r="DB32" s="8" t="s">
        <v>119</v>
      </c>
      <c r="DC32" s="8" t="s">
        <v>117</v>
      </c>
      <c r="DD32" s="8">
        <v>0</v>
      </c>
      <c r="DE32" s="8" t="s">
        <v>119</v>
      </c>
      <c r="DF32" s="8" t="s">
        <v>119</v>
      </c>
      <c r="DG32" s="8">
        <v>1</v>
      </c>
      <c r="DH32" s="9">
        <f t="shared" si="0"/>
        <v>0.75</v>
      </c>
      <c r="DI32" s="8" t="s">
        <v>393</v>
      </c>
      <c r="DJ32" s="8" t="s">
        <v>441</v>
      </c>
      <c r="DK32" s="8">
        <v>0</v>
      </c>
      <c r="DL32" s="8" t="s">
        <v>442</v>
      </c>
      <c r="DM32" s="8" t="s">
        <v>395</v>
      </c>
      <c r="DN32" s="8">
        <v>0</v>
      </c>
      <c r="DO32" s="8" t="s">
        <v>393</v>
      </c>
      <c r="DP32" s="8" t="s">
        <v>420</v>
      </c>
      <c r="DQ32" s="8">
        <v>0</v>
      </c>
      <c r="DR32" s="8" t="s">
        <v>119</v>
      </c>
      <c r="DS32" s="8" t="s">
        <v>119</v>
      </c>
      <c r="DT32" s="8">
        <v>1</v>
      </c>
      <c r="DU32" s="9">
        <f t="shared" si="1"/>
        <v>0.25</v>
      </c>
      <c r="DV32" s="8">
        <v>10</v>
      </c>
      <c r="DW32" s="8">
        <v>10</v>
      </c>
      <c r="DX32" s="8">
        <v>1</v>
      </c>
      <c r="DY32" s="8" t="s">
        <v>381</v>
      </c>
      <c r="DZ32" s="8" t="s">
        <v>431</v>
      </c>
      <c r="EA32" s="8">
        <v>0</v>
      </c>
      <c r="EB32" s="8" t="s">
        <v>119</v>
      </c>
      <c r="EC32" s="8" t="s">
        <v>119</v>
      </c>
      <c r="ED32" s="8">
        <v>1</v>
      </c>
      <c r="EE32" s="8" t="s">
        <v>119</v>
      </c>
      <c r="EF32" s="8" t="s">
        <v>119</v>
      </c>
      <c r="EG32" s="8">
        <v>1</v>
      </c>
      <c r="EH32" s="9">
        <f t="shared" si="2"/>
        <v>0.75</v>
      </c>
      <c r="EI32" s="8" t="s">
        <v>119</v>
      </c>
      <c r="EJ32" s="8" t="s">
        <v>117</v>
      </c>
      <c r="EK32" s="8">
        <v>0</v>
      </c>
      <c r="EL32" s="8" t="s">
        <v>119</v>
      </c>
      <c r="EM32" s="8" t="s">
        <v>117</v>
      </c>
      <c r="EN32" s="8">
        <v>0</v>
      </c>
      <c r="EO32" s="8" t="s">
        <v>119</v>
      </c>
      <c r="EP32" s="8" t="s">
        <v>117</v>
      </c>
      <c r="EQ32" s="8">
        <v>0</v>
      </c>
      <c r="ER32" s="8" t="s">
        <v>119</v>
      </c>
      <c r="ES32" s="8" t="s">
        <v>117</v>
      </c>
      <c r="ET32" s="8">
        <v>0</v>
      </c>
      <c r="EU32" s="9">
        <f t="shared" si="3"/>
        <v>0</v>
      </c>
      <c r="EV32" s="8" t="s">
        <v>119</v>
      </c>
      <c r="EW32" s="8" t="s">
        <v>117</v>
      </c>
      <c r="EX32" s="8">
        <v>0</v>
      </c>
      <c r="EY32" s="8" t="s">
        <v>119</v>
      </c>
      <c r="EZ32" s="8" t="s">
        <v>117</v>
      </c>
      <c r="FA32" s="8">
        <v>0</v>
      </c>
      <c r="FB32" s="8" t="s">
        <v>119</v>
      </c>
      <c r="FC32" s="8" t="s">
        <v>117</v>
      </c>
      <c r="FD32" s="8">
        <v>0</v>
      </c>
      <c r="FE32" s="8" t="s">
        <v>119</v>
      </c>
      <c r="FF32" s="8" t="s">
        <v>117</v>
      </c>
      <c r="FG32" s="8">
        <v>0</v>
      </c>
      <c r="FH32" s="9">
        <f t="shared" si="4"/>
        <v>0</v>
      </c>
      <c r="FI32" s="8" t="s">
        <v>119</v>
      </c>
      <c r="FJ32" s="8" t="s">
        <v>119</v>
      </c>
      <c r="FK32" s="8">
        <v>1</v>
      </c>
      <c r="FL32" s="8" t="s">
        <v>119</v>
      </c>
      <c r="FM32" s="8" t="s">
        <v>119</v>
      </c>
      <c r="FN32" s="8">
        <v>1</v>
      </c>
      <c r="FO32" s="8" t="s">
        <v>119</v>
      </c>
      <c r="FP32" s="8" t="s">
        <v>119</v>
      </c>
      <c r="FQ32" s="8">
        <v>1</v>
      </c>
      <c r="FR32" s="8" t="s">
        <v>119</v>
      </c>
      <c r="FS32" s="8" t="s">
        <v>119</v>
      </c>
      <c r="FT32" s="8">
        <v>1</v>
      </c>
      <c r="FU32" s="9">
        <f t="shared" si="5"/>
        <v>1</v>
      </c>
      <c r="FV32" s="8" t="s">
        <v>359</v>
      </c>
      <c r="FW32" s="8" t="s">
        <v>360</v>
      </c>
      <c r="FX32" s="8">
        <v>0</v>
      </c>
      <c r="FY32" s="8" t="s">
        <v>360</v>
      </c>
      <c r="FZ32" s="8" t="s">
        <v>129</v>
      </c>
      <c r="GA32" s="8">
        <v>0</v>
      </c>
      <c r="GB32" s="9">
        <f t="shared" si="6"/>
        <v>0</v>
      </c>
      <c r="GC32" s="8" t="s">
        <v>119</v>
      </c>
      <c r="GD32" s="8" t="s">
        <v>119</v>
      </c>
      <c r="GE32" s="8">
        <v>1</v>
      </c>
      <c r="GF32" s="8" t="s">
        <v>119</v>
      </c>
      <c r="GG32" s="8" t="s">
        <v>119</v>
      </c>
      <c r="GH32" s="8">
        <v>1</v>
      </c>
      <c r="GI32" s="8" t="s">
        <v>119</v>
      </c>
      <c r="GJ32" s="8" t="s">
        <v>119</v>
      </c>
      <c r="GK32" s="8">
        <v>1</v>
      </c>
      <c r="GL32" s="8" t="s">
        <v>119</v>
      </c>
      <c r="GM32" s="8" t="s">
        <v>119</v>
      </c>
      <c r="GN32" s="8">
        <v>1</v>
      </c>
      <c r="GO32" s="9">
        <f t="shared" si="7"/>
        <v>1</v>
      </c>
    </row>
    <row r="33" spans="1:197" x14ac:dyDescent="0.25">
      <c r="A33" s="3" t="s">
        <v>280</v>
      </c>
      <c r="B33" s="4">
        <v>43021</v>
      </c>
      <c r="C33" s="3">
        <v>2</v>
      </c>
      <c r="D33" s="2" t="s">
        <v>280</v>
      </c>
      <c r="E33" s="2" t="s">
        <v>281</v>
      </c>
      <c r="F33" s="2" t="s">
        <v>111</v>
      </c>
      <c r="G33" s="2" t="s">
        <v>110</v>
      </c>
      <c r="H33" s="2" t="s">
        <v>282</v>
      </c>
      <c r="I33" s="2">
        <v>6.6770983199999998</v>
      </c>
      <c r="J33" s="2">
        <v>80.303458269999993</v>
      </c>
      <c r="K33" s="2" t="s">
        <v>113</v>
      </c>
      <c r="L33" s="2" t="s">
        <v>114</v>
      </c>
      <c r="M33" s="2" t="s">
        <v>114</v>
      </c>
      <c r="N33" s="2" t="s">
        <v>115</v>
      </c>
      <c r="O33" s="2" t="s">
        <v>111</v>
      </c>
      <c r="P33" s="2" t="s">
        <v>110</v>
      </c>
      <c r="Q33" s="2" t="s">
        <v>282</v>
      </c>
      <c r="R33" s="3">
        <v>24</v>
      </c>
      <c r="S33" s="3">
        <v>122</v>
      </c>
      <c r="T33" s="3">
        <v>2</v>
      </c>
      <c r="U33" s="3">
        <v>0</v>
      </c>
      <c r="V33" s="3">
        <v>7</v>
      </c>
      <c r="W33" s="3">
        <v>7</v>
      </c>
      <c r="X33" s="3">
        <v>14</v>
      </c>
      <c r="Y33" s="3">
        <v>13</v>
      </c>
      <c r="Z33" s="3">
        <v>34</v>
      </c>
      <c r="AA33" s="3">
        <v>38</v>
      </c>
      <c r="AB33" s="3">
        <v>4</v>
      </c>
      <c r="AC33" s="3">
        <v>3</v>
      </c>
      <c r="AD33" s="3">
        <v>2</v>
      </c>
      <c r="AE33" s="3">
        <v>14</v>
      </c>
      <c r="AF33" s="3">
        <v>27</v>
      </c>
      <c r="AG33" s="3">
        <v>72</v>
      </c>
      <c r="AH33" s="3">
        <v>7</v>
      </c>
      <c r="AI33" s="3">
        <v>61</v>
      </c>
      <c r="AJ33" s="3">
        <v>61</v>
      </c>
      <c r="AK33" s="3">
        <v>122</v>
      </c>
      <c r="AL33" s="3">
        <v>1</v>
      </c>
      <c r="AM33" s="3">
        <v>2</v>
      </c>
      <c r="AN33" s="3">
        <v>2</v>
      </c>
      <c r="AO33" s="3">
        <v>0</v>
      </c>
      <c r="AP33" s="3">
        <v>1</v>
      </c>
      <c r="AQ33" s="3">
        <v>0</v>
      </c>
      <c r="AR33" s="3">
        <v>2</v>
      </c>
      <c r="AS33" s="3">
        <v>0</v>
      </c>
      <c r="AT33" s="3">
        <v>0</v>
      </c>
      <c r="AU33" s="2" t="s">
        <v>116</v>
      </c>
      <c r="AV33" s="2" t="s">
        <v>117</v>
      </c>
      <c r="AW33" s="2" t="s">
        <v>118</v>
      </c>
      <c r="AX33" s="2" t="s">
        <v>119</v>
      </c>
      <c r="AY33" s="2" t="s">
        <v>120</v>
      </c>
      <c r="AZ33" s="2" t="s">
        <v>121</v>
      </c>
      <c r="BA33" s="2" t="s">
        <v>161</v>
      </c>
      <c r="BB33" s="2" t="s">
        <v>152</v>
      </c>
      <c r="BC33" s="2" t="s">
        <v>119</v>
      </c>
      <c r="BD33" s="2" t="s">
        <v>119</v>
      </c>
      <c r="BE33" s="2" t="s">
        <v>119</v>
      </c>
      <c r="BF33" s="2" t="s">
        <v>119</v>
      </c>
      <c r="BG33" s="2" t="s">
        <v>124</v>
      </c>
      <c r="BH33" s="2" t="s">
        <v>125</v>
      </c>
      <c r="BI33" s="2" t="s">
        <v>126</v>
      </c>
      <c r="BJ33" s="2" t="s">
        <v>127</v>
      </c>
      <c r="BK33" s="2" t="s">
        <v>127</v>
      </c>
      <c r="BL33" s="3">
        <v>1</v>
      </c>
      <c r="BM33" s="2" t="s">
        <v>128</v>
      </c>
      <c r="BN33" s="2" t="s">
        <v>129</v>
      </c>
      <c r="BO33" s="3">
        <v>1</v>
      </c>
      <c r="BP33" s="2" t="s">
        <v>128</v>
      </c>
      <c r="BQ33" s="2" t="s">
        <v>129</v>
      </c>
      <c r="BR33" s="2" t="s">
        <v>130</v>
      </c>
      <c r="BS33" s="2" t="s">
        <v>131</v>
      </c>
      <c r="BT33" s="2" t="s">
        <v>132</v>
      </c>
      <c r="BU33" s="2" t="s">
        <v>117</v>
      </c>
      <c r="BV33" s="2" t="s">
        <v>119</v>
      </c>
      <c r="BW33" s="2" t="s">
        <v>119</v>
      </c>
      <c r="BX33" s="2" t="s">
        <v>284</v>
      </c>
      <c r="BY33" s="2" t="s">
        <v>119</v>
      </c>
      <c r="BZ33" s="2" t="s">
        <v>119</v>
      </c>
      <c r="CA33" s="2" t="s">
        <v>117</v>
      </c>
      <c r="CB33" s="2" t="s">
        <v>117</v>
      </c>
      <c r="CC33" s="2" t="s">
        <v>115</v>
      </c>
      <c r="CD33" s="2" t="s">
        <v>117</v>
      </c>
      <c r="CE33" s="2" t="s">
        <v>119</v>
      </c>
      <c r="CF33" s="2" t="s">
        <v>166</v>
      </c>
      <c r="CG33" s="2" t="s">
        <v>166</v>
      </c>
      <c r="CH33" s="2" t="s">
        <v>119</v>
      </c>
      <c r="CI33" s="2" t="s">
        <v>119</v>
      </c>
      <c r="CJ33" s="2" t="s">
        <v>134</v>
      </c>
      <c r="CK33" s="2" t="s">
        <v>134</v>
      </c>
      <c r="CL33" s="2" t="s">
        <v>117</v>
      </c>
      <c r="CM33" s="2" t="s">
        <v>135</v>
      </c>
      <c r="CN33" s="2">
        <v>0</v>
      </c>
      <c r="CO33" s="2">
        <v>0</v>
      </c>
      <c r="CP33" s="2" t="s">
        <v>119</v>
      </c>
      <c r="CQ33" s="2" t="s">
        <v>119</v>
      </c>
      <c r="CR33" s="2" t="s">
        <v>119</v>
      </c>
      <c r="CS33" s="2" t="s">
        <v>136</v>
      </c>
      <c r="CT33" s="2" t="s">
        <v>117</v>
      </c>
      <c r="CU33" s="2" t="s">
        <v>285</v>
      </c>
      <c r="CV33" s="8" t="s">
        <v>388</v>
      </c>
      <c r="CW33" s="8" t="s">
        <v>443</v>
      </c>
      <c r="CX33" s="8">
        <v>1</v>
      </c>
      <c r="CY33" s="8" t="s">
        <v>444</v>
      </c>
      <c r="CZ33" s="8" t="s">
        <v>419</v>
      </c>
      <c r="DA33" s="8">
        <v>1</v>
      </c>
      <c r="DB33" s="8" t="s">
        <v>119</v>
      </c>
      <c r="DC33" s="8" t="s">
        <v>117</v>
      </c>
      <c r="DD33" s="8">
        <v>0</v>
      </c>
      <c r="DE33" s="8" t="s">
        <v>119</v>
      </c>
      <c r="DF33" s="8" t="s">
        <v>117</v>
      </c>
      <c r="DG33" s="8">
        <v>0</v>
      </c>
      <c r="DH33" s="9">
        <f t="shared" si="0"/>
        <v>0.5</v>
      </c>
      <c r="DI33" s="8" t="s">
        <v>404</v>
      </c>
      <c r="DJ33" s="8" t="s">
        <v>445</v>
      </c>
      <c r="DK33" s="8">
        <v>0</v>
      </c>
      <c r="DL33" s="8" t="s">
        <v>405</v>
      </c>
      <c r="DM33" s="8" t="s">
        <v>119</v>
      </c>
      <c r="DN33" s="8">
        <v>0</v>
      </c>
      <c r="DO33" s="8" t="s">
        <v>396</v>
      </c>
      <c r="DP33" s="8" t="s">
        <v>420</v>
      </c>
      <c r="DQ33" s="8">
        <v>0</v>
      </c>
      <c r="DR33" s="8" t="s">
        <v>119</v>
      </c>
      <c r="DS33" s="8" t="s">
        <v>117</v>
      </c>
      <c r="DT33" s="8">
        <v>0</v>
      </c>
      <c r="DU33" s="9">
        <f t="shared" si="1"/>
        <v>0</v>
      </c>
      <c r="DV33" s="8">
        <v>10</v>
      </c>
      <c r="DW33" s="8">
        <v>10</v>
      </c>
      <c r="DX33" s="8">
        <v>1</v>
      </c>
      <c r="DY33" s="8" t="s">
        <v>406</v>
      </c>
      <c r="DZ33" s="8" t="s">
        <v>406</v>
      </c>
      <c r="EA33" s="8">
        <v>1</v>
      </c>
      <c r="EB33" s="8" t="s">
        <v>119</v>
      </c>
      <c r="EC33" s="8" t="s">
        <v>119</v>
      </c>
      <c r="ED33" s="8">
        <v>1</v>
      </c>
      <c r="EE33" s="8" t="s">
        <v>119</v>
      </c>
      <c r="EF33" s="8" t="s">
        <v>119</v>
      </c>
      <c r="EG33" s="8">
        <v>1</v>
      </c>
      <c r="EH33" s="9">
        <f t="shared" si="2"/>
        <v>1</v>
      </c>
      <c r="EI33" s="8" t="s">
        <v>119</v>
      </c>
      <c r="EJ33" s="8" t="s">
        <v>117</v>
      </c>
      <c r="EK33" s="8">
        <v>0</v>
      </c>
      <c r="EL33" s="8" t="s">
        <v>119</v>
      </c>
      <c r="EM33" s="8" t="s">
        <v>117</v>
      </c>
      <c r="EN33" s="8">
        <v>0</v>
      </c>
      <c r="EO33" s="8" t="s">
        <v>119</v>
      </c>
      <c r="EP33" s="8" t="s">
        <v>117</v>
      </c>
      <c r="EQ33" s="8">
        <v>0</v>
      </c>
      <c r="ER33" s="8" t="s">
        <v>119</v>
      </c>
      <c r="ES33" s="8" t="s">
        <v>117</v>
      </c>
      <c r="ET33" s="8">
        <v>0</v>
      </c>
      <c r="EU33" s="9">
        <f t="shared" si="3"/>
        <v>0</v>
      </c>
      <c r="EV33" s="8" t="s">
        <v>119</v>
      </c>
      <c r="EW33" s="8" t="s">
        <v>119</v>
      </c>
      <c r="EX33" s="8">
        <v>1</v>
      </c>
      <c r="EY33" s="8" t="s">
        <v>119</v>
      </c>
      <c r="EZ33" s="8" t="s">
        <v>117</v>
      </c>
      <c r="FA33" s="8">
        <v>0</v>
      </c>
      <c r="FB33" s="8" t="s">
        <v>119</v>
      </c>
      <c r="FC33" s="8" t="s">
        <v>117</v>
      </c>
      <c r="FD33" s="8">
        <v>0</v>
      </c>
      <c r="FE33" s="8" t="s">
        <v>117</v>
      </c>
      <c r="FF33" s="8" t="s">
        <v>119</v>
      </c>
      <c r="FG33" s="8">
        <v>0</v>
      </c>
      <c r="FH33" s="9">
        <f t="shared" si="4"/>
        <v>0.25</v>
      </c>
      <c r="FI33" s="8" t="s">
        <v>119</v>
      </c>
      <c r="FJ33" s="8" t="s">
        <v>119</v>
      </c>
      <c r="FK33" s="8">
        <v>1</v>
      </c>
      <c r="FL33" s="8" t="s">
        <v>119</v>
      </c>
      <c r="FM33" s="8" t="s">
        <v>119</v>
      </c>
      <c r="FN33" s="8">
        <v>1</v>
      </c>
      <c r="FO33" s="8" t="s">
        <v>119</v>
      </c>
      <c r="FP33" s="8" t="s">
        <v>119</v>
      </c>
      <c r="FQ33" s="8">
        <v>1</v>
      </c>
      <c r="FR33" s="8" t="s">
        <v>119</v>
      </c>
      <c r="FS33" s="8" t="s">
        <v>119</v>
      </c>
      <c r="FT33" s="8">
        <v>1</v>
      </c>
      <c r="FU33" s="9">
        <f t="shared" si="5"/>
        <v>1</v>
      </c>
      <c r="FV33" s="8" t="s">
        <v>359</v>
      </c>
      <c r="FW33" s="8" t="s">
        <v>360</v>
      </c>
      <c r="FX33" s="8">
        <v>0</v>
      </c>
      <c r="FY33" s="8" t="s">
        <v>359</v>
      </c>
      <c r="FZ33" s="8" t="s">
        <v>129</v>
      </c>
      <c r="GA33" s="8">
        <v>0</v>
      </c>
      <c r="GB33" s="9">
        <f t="shared" si="6"/>
        <v>0</v>
      </c>
      <c r="GC33" s="8" t="s">
        <v>119</v>
      </c>
      <c r="GD33" s="8" t="s">
        <v>117</v>
      </c>
      <c r="GE33" s="8">
        <v>0</v>
      </c>
      <c r="GF33" s="8" t="s">
        <v>119</v>
      </c>
      <c r="GG33" s="8" t="s">
        <v>119</v>
      </c>
      <c r="GH33" s="8">
        <v>1</v>
      </c>
      <c r="GI33" s="8" t="s">
        <v>119</v>
      </c>
      <c r="GJ33" s="8" t="s">
        <v>119</v>
      </c>
      <c r="GK33" s="8">
        <v>1</v>
      </c>
      <c r="GL33" s="8" t="s">
        <v>119</v>
      </c>
      <c r="GM33" s="8" t="s">
        <v>117</v>
      </c>
      <c r="GN33" s="8">
        <v>0</v>
      </c>
      <c r="GO33" s="9">
        <f t="shared" si="7"/>
        <v>0.5</v>
      </c>
    </row>
  </sheetData>
  <mergeCells count="23">
    <mergeCell ref="EI1:EU1"/>
    <mergeCell ref="EV1:FH1"/>
    <mergeCell ref="FI1:FU1"/>
    <mergeCell ref="FV1:GB1"/>
    <mergeCell ref="GC1:GO1"/>
    <mergeCell ref="DV1:EH1"/>
    <mergeCell ref="AU1:AY1"/>
    <mergeCell ref="AZ1:BH1"/>
    <mergeCell ref="BI1:BR1"/>
    <mergeCell ref="BS1:BW1"/>
    <mergeCell ref="BX1:CC1"/>
    <mergeCell ref="CD1:CE1"/>
    <mergeCell ref="CF1:CK1"/>
    <mergeCell ref="CL1:CR1"/>
    <mergeCell ref="CS1:CT1"/>
    <mergeCell ref="CV1:DH1"/>
    <mergeCell ref="DI1:DU1"/>
    <mergeCell ref="AL1:AT1"/>
    <mergeCell ref="A1:C1"/>
    <mergeCell ref="D1:K1"/>
    <mergeCell ref="L1:N1"/>
    <mergeCell ref="O1:Q1"/>
    <mergeCell ref="R1:A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S32"/>
  <sheetViews>
    <sheetView workbookViewId="0"/>
  </sheetViews>
  <sheetFormatPr defaultRowHeight="15" x14ac:dyDescent="0.25"/>
  <cols>
    <col min="1" max="1" width="10.42578125" customWidth="1"/>
    <col min="2" max="2" width="26.28515625" customWidth="1"/>
    <col min="3" max="3" width="66" customWidth="1"/>
    <col min="4" max="4" width="52.28515625" customWidth="1"/>
    <col min="5" max="5" width="55.85546875" customWidth="1"/>
    <col min="6" max="8" width="49.28515625" customWidth="1"/>
    <col min="9" max="9" width="55.7109375" customWidth="1"/>
    <col min="10" max="10" width="64.7109375" customWidth="1"/>
    <col min="11" max="11" width="66.28515625" customWidth="1"/>
    <col min="12" max="12" width="64.7109375" customWidth="1"/>
    <col min="13" max="13" width="65.85546875" customWidth="1"/>
    <col min="14" max="14" width="66.28515625" customWidth="1"/>
    <col min="15" max="15" width="65.7109375" customWidth="1"/>
    <col min="16" max="16" width="56.28515625" customWidth="1"/>
    <col min="17" max="17" width="65.85546875" customWidth="1"/>
    <col min="18" max="18" width="68.28515625" customWidth="1"/>
    <col min="19" max="22" width="73.42578125" customWidth="1"/>
    <col min="23" max="23" width="54.28515625" customWidth="1"/>
    <col min="24" max="24" width="47" customWidth="1"/>
    <col min="25" max="25" width="56.7109375" customWidth="1"/>
    <col min="26" max="26" width="55.140625" customWidth="1"/>
    <col min="27" max="27" width="57.5703125" customWidth="1"/>
    <col min="28" max="28" width="37.140625" customWidth="1"/>
    <col min="29" max="29" width="46.85546875" customWidth="1"/>
    <col min="30" max="30" width="43.140625" customWidth="1"/>
    <col min="31" max="31" width="52.85546875" customWidth="1"/>
    <col min="32" max="32" width="37.140625" customWidth="1"/>
    <col min="33" max="33" width="46.85546875" customWidth="1"/>
    <col min="34" max="34" width="42.140625" customWidth="1"/>
    <col min="35" max="35" width="51.85546875" customWidth="1"/>
    <col min="36" max="36" width="65.7109375" customWidth="1"/>
    <col min="37" max="37" width="46.42578125" customWidth="1"/>
    <col min="38" max="38" width="47.28515625" customWidth="1"/>
    <col min="39" max="39" width="43" customWidth="1"/>
    <col min="40" max="42" width="73.42578125" customWidth="1"/>
    <col min="43" max="43" width="56.7109375" customWidth="1"/>
    <col min="44" max="44" width="58.85546875" customWidth="1"/>
    <col min="45" max="45" width="59" customWidth="1"/>
    <col min="46" max="46" width="61.140625" customWidth="1"/>
    <col min="47" max="47" width="54.7109375" customWidth="1"/>
    <col min="48" max="48" width="56.85546875" customWidth="1"/>
    <col min="49" max="49" width="53.5703125" customWidth="1"/>
    <col min="50" max="50" width="55.7109375" customWidth="1"/>
    <col min="51" max="51" width="57" customWidth="1"/>
    <col min="52" max="52" width="59.140625" customWidth="1"/>
    <col min="53" max="53" width="67.7109375" customWidth="1"/>
    <col min="54" max="54" width="68.85546875" customWidth="1"/>
    <col min="55" max="55" width="66.7109375" customWidth="1"/>
    <col min="56" max="56" width="66.140625" customWidth="1"/>
    <col min="57" max="57" width="67.85546875" customWidth="1"/>
    <col min="58" max="58" width="63.42578125" customWidth="1"/>
    <col min="59" max="59" width="65.28515625" customWidth="1"/>
    <col min="60" max="60" width="68.7109375" customWidth="1"/>
    <col min="61" max="61" width="64.28515625" customWidth="1"/>
    <col min="62" max="62" width="71.5703125" customWidth="1"/>
    <col min="63" max="63" width="58.42578125" customWidth="1"/>
    <col min="64" max="64" width="65.7109375" customWidth="1"/>
    <col min="65" max="65" width="55.42578125" customWidth="1"/>
    <col min="66" max="66" width="62.7109375" customWidth="1"/>
    <col min="67" max="67" width="66.85546875" customWidth="1"/>
    <col min="68" max="68" width="63.42578125" customWidth="1"/>
    <col min="69" max="69" width="68.85546875" customWidth="1"/>
    <col min="70" max="72" width="73.42578125" customWidth="1"/>
    <col min="73" max="73" width="72.7109375" customWidth="1"/>
    <col min="74" max="75" width="73.42578125" customWidth="1"/>
    <col min="76" max="76" width="73.140625" customWidth="1"/>
    <col min="77" max="77" width="37.140625" customWidth="1"/>
    <col min="78" max="78" width="46.85546875" customWidth="1"/>
    <col min="79" max="79" width="41.7109375" customWidth="1"/>
    <col min="80" max="80" width="44.140625" customWidth="1"/>
    <col min="81" max="81" width="43.85546875" customWidth="1"/>
    <col min="82" max="82" width="43" customWidth="1"/>
    <col min="83" max="83" width="45.42578125" customWidth="1"/>
    <col min="84" max="96" width="73.42578125" customWidth="1"/>
    <col min="97" max="97" width="71.28515625" customWidth="1"/>
    <col min="98" max="98" width="73.42578125" customWidth="1"/>
    <col min="99" max="99" width="72.7109375" customWidth="1"/>
    <col min="100" max="100" width="73.42578125" customWidth="1"/>
    <col min="101" max="101" width="64.42578125" customWidth="1"/>
    <col min="102" max="102" width="69.140625" customWidth="1"/>
    <col min="103" max="103" width="73.42578125" customWidth="1"/>
    <col min="104" max="104" width="64.28515625" customWidth="1"/>
    <col min="105" max="105" width="73.42578125" customWidth="1"/>
    <col min="106" max="106" width="46.140625" customWidth="1"/>
    <col min="107" max="107" width="58.140625" customWidth="1"/>
    <col min="108" max="108" width="44.42578125" customWidth="1"/>
    <col min="109" max="109" width="50.140625" customWidth="1"/>
    <col min="110" max="110" width="62.140625" customWidth="1"/>
    <col min="111" max="111" width="48.42578125" customWidth="1"/>
    <col min="112" max="112" width="44.7109375" customWidth="1"/>
    <col min="113" max="113" width="54.42578125" customWidth="1"/>
    <col min="114" max="114" width="45.42578125" customWidth="1"/>
    <col min="115" max="115" width="64.28515625" customWidth="1"/>
    <col min="116" max="116" width="73.42578125" customWidth="1"/>
    <col min="117" max="117" width="67.28515625" customWidth="1"/>
    <col min="118" max="128" width="73.42578125" customWidth="1"/>
    <col min="129" max="129" width="68.140625" customWidth="1"/>
    <col min="130" max="132" width="73.42578125" customWidth="1"/>
    <col min="133" max="133" width="71" customWidth="1"/>
    <col min="134" max="134" width="69.28515625" customWidth="1"/>
    <col min="135" max="135" width="71.7109375" customWidth="1"/>
    <col min="136" max="136" width="70" customWidth="1"/>
    <col min="137" max="137" width="67.28515625" customWidth="1"/>
    <col min="138" max="138" width="65.5703125" customWidth="1"/>
    <col min="139" max="139" width="62.140625" customWidth="1"/>
    <col min="140" max="140" width="60.42578125" customWidth="1"/>
    <col min="141" max="141" width="61.5703125" customWidth="1"/>
    <col min="142" max="142" width="60.85546875" customWidth="1"/>
    <col min="143" max="143" width="68.7109375" customWidth="1"/>
    <col min="144" max="144" width="67" customWidth="1"/>
    <col min="145" max="145" width="73.140625" customWidth="1"/>
    <col min="146" max="146" width="71.42578125" customWidth="1"/>
    <col min="147" max="147" width="61.85546875" customWidth="1"/>
    <col min="148" max="148" width="60.140625" customWidth="1"/>
    <col min="149" max="149" width="58.85546875" customWidth="1"/>
    <col min="150" max="150" width="57.140625" customWidth="1"/>
    <col min="151" max="151" width="65.42578125" customWidth="1"/>
    <col min="152" max="152" width="63.7109375" customWidth="1"/>
    <col min="153" max="153" width="59.7109375" customWidth="1"/>
    <col min="154" max="154" width="58" customWidth="1"/>
    <col min="155" max="155" width="73.42578125" customWidth="1"/>
    <col min="156" max="156" width="72.42578125" customWidth="1"/>
    <col min="157" max="157" width="69.5703125" customWidth="1"/>
    <col min="158" max="158" width="67.85546875" customWidth="1"/>
    <col min="159" max="159" width="66.140625" customWidth="1"/>
    <col min="160" max="160" width="64.42578125" customWidth="1"/>
    <col min="161" max="161" width="73.42578125" customWidth="1"/>
    <col min="162" max="162" width="73.28515625" customWidth="1"/>
    <col min="163" max="163" width="65.7109375" customWidth="1"/>
    <col min="164" max="164" width="64" customWidth="1"/>
    <col min="165" max="165" width="65" customWidth="1"/>
    <col min="166" max="166" width="63.28515625" customWidth="1"/>
    <col min="167" max="170" width="73.42578125" customWidth="1"/>
    <col min="171" max="171" width="68" customWidth="1"/>
    <col min="172" max="172" width="66.28515625" customWidth="1"/>
    <col min="173" max="173" width="71.28515625" customWidth="1"/>
    <col min="174" max="174" width="69.5703125" customWidth="1"/>
    <col min="175" max="175" width="69.85546875" customWidth="1"/>
    <col min="176" max="176" width="68.140625" customWidth="1"/>
    <col min="177" max="177" width="67.5703125" customWidth="1"/>
    <col min="178" max="178" width="65.85546875" customWidth="1"/>
    <col min="179" max="179" width="71.42578125" customWidth="1"/>
    <col min="180" max="180" width="69.7109375" customWidth="1"/>
    <col min="181" max="181" width="59" customWidth="1"/>
    <col min="182" max="182" width="57.5703125" customWidth="1"/>
    <col min="183" max="183" width="51.140625" customWidth="1"/>
    <col min="184" max="184" width="58.140625" customWidth="1"/>
    <col min="185" max="185" width="71.140625" customWidth="1"/>
    <col min="186" max="186" width="73.42578125" customWidth="1"/>
    <col min="187" max="187" width="72.85546875" customWidth="1"/>
    <col min="188" max="188" width="71.140625" customWidth="1"/>
    <col min="189" max="189" width="68.28515625" customWidth="1"/>
    <col min="190" max="190" width="73.42578125" customWidth="1"/>
    <col min="191" max="191" width="68" customWidth="1"/>
    <col min="192" max="192" width="73.42578125" customWidth="1"/>
    <col min="193" max="193" width="64.5703125" customWidth="1"/>
    <col min="194" max="194" width="52.28515625" customWidth="1"/>
    <col min="195" max="195" width="54.7109375" customWidth="1"/>
    <col min="196" max="196" width="64.140625" customWidth="1"/>
    <col min="197" max="197" width="64" customWidth="1"/>
    <col min="198" max="198" width="63.5703125" customWidth="1"/>
    <col min="199" max="199" width="69.42578125" customWidth="1"/>
    <col min="200" max="200" width="64.28515625" customWidth="1"/>
    <col min="201" max="201" width="61.7109375" customWidth="1"/>
    <col min="202" max="202" width="59.42578125" customWidth="1"/>
    <col min="203" max="203" width="70.85546875" customWidth="1"/>
    <col min="204" max="204" width="67.28515625" customWidth="1"/>
    <col min="205" max="206" width="73.42578125" customWidth="1"/>
    <col min="207" max="207" width="67.140625" customWidth="1"/>
    <col min="208" max="208" width="65.42578125" customWidth="1"/>
    <col min="209" max="209" width="56.28515625" customWidth="1"/>
    <col min="210" max="210" width="56" customWidth="1"/>
    <col min="211" max="211" width="62.7109375" customWidth="1"/>
    <col min="212" max="212" width="65.28515625" customWidth="1"/>
    <col min="213" max="213" width="66.7109375" customWidth="1"/>
    <col min="214" max="214" width="64" customWidth="1"/>
    <col min="215" max="215" width="65.5703125" customWidth="1"/>
    <col min="216" max="216" width="65.7109375" customWidth="1"/>
    <col min="217" max="217" width="56.5703125" customWidth="1"/>
    <col min="218" max="218" width="59" customWidth="1"/>
    <col min="219" max="219" width="52.85546875" customWidth="1"/>
    <col min="220" max="220" width="56.140625" customWidth="1"/>
    <col min="221" max="221" width="65.7109375" customWidth="1"/>
    <col min="222" max="222" width="64" customWidth="1"/>
    <col min="223" max="223" width="66.42578125" customWidth="1"/>
    <col min="224" max="224" width="70.5703125" customWidth="1"/>
    <col min="225" max="225" width="73.140625" customWidth="1"/>
    <col min="226" max="226" width="73.42578125" customWidth="1"/>
    <col min="227" max="227" width="22.42578125" customWidth="1"/>
  </cols>
  <sheetData>
    <row r="1" spans="1:227" x14ac:dyDescent="0.25">
      <c r="A1" t="s">
        <v>958</v>
      </c>
      <c r="B1" t="s">
        <v>486</v>
      </c>
      <c r="C1" t="s">
        <v>487</v>
      </c>
      <c r="D1" t="s">
        <v>488</v>
      </c>
      <c r="E1" t="s">
        <v>489</v>
      </c>
      <c r="F1" t="s">
        <v>490</v>
      </c>
      <c r="G1" t="s">
        <v>491</v>
      </c>
      <c r="H1" t="s">
        <v>492</v>
      </c>
      <c r="I1" t="s">
        <v>493</v>
      </c>
      <c r="J1" t="s">
        <v>494</v>
      </c>
      <c r="K1" t="s">
        <v>495</v>
      </c>
      <c r="L1" t="s">
        <v>496</v>
      </c>
      <c r="M1" t="s">
        <v>497</v>
      </c>
      <c r="N1" t="s">
        <v>498</v>
      </c>
      <c r="O1" t="s">
        <v>499</v>
      </c>
      <c r="P1" t="s">
        <v>500</v>
      </c>
      <c r="Q1" t="s">
        <v>501</v>
      </c>
      <c r="R1" t="s">
        <v>502</v>
      </c>
      <c r="S1" t="s">
        <v>503</v>
      </c>
      <c r="T1" t="s">
        <v>504</v>
      </c>
      <c r="U1" t="s">
        <v>505</v>
      </c>
      <c r="V1" t="s">
        <v>506</v>
      </c>
      <c r="W1" t="s">
        <v>507</v>
      </c>
      <c r="X1" t="s">
        <v>508</v>
      </c>
      <c r="Y1" t="s">
        <v>509</v>
      </c>
      <c r="Z1" t="s">
        <v>510</v>
      </c>
      <c r="AA1" t="s">
        <v>511</v>
      </c>
      <c r="AB1" t="s">
        <v>512</v>
      </c>
      <c r="AC1" t="s">
        <v>513</v>
      </c>
      <c r="AD1" t="s">
        <v>514</v>
      </c>
      <c r="AE1" t="s">
        <v>515</v>
      </c>
      <c r="AF1" t="s">
        <v>516</v>
      </c>
      <c r="AG1" t="s">
        <v>517</v>
      </c>
      <c r="AH1" t="s">
        <v>518</v>
      </c>
      <c r="AI1" t="s">
        <v>519</v>
      </c>
      <c r="AJ1" t="s">
        <v>520</v>
      </c>
      <c r="AK1" t="s">
        <v>521</v>
      </c>
      <c r="AL1" t="s">
        <v>522</v>
      </c>
      <c r="AM1" t="s">
        <v>523</v>
      </c>
      <c r="AN1" t="s">
        <v>524</v>
      </c>
      <c r="AO1" t="s">
        <v>525</v>
      </c>
      <c r="AP1" t="s">
        <v>526</v>
      </c>
      <c r="AQ1" t="s">
        <v>527</v>
      </c>
      <c r="AR1" t="s">
        <v>528</v>
      </c>
      <c r="AS1" t="s">
        <v>529</v>
      </c>
      <c r="AT1" t="s">
        <v>530</v>
      </c>
      <c r="AU1" t="s">
        <v>531</v>
      </c>
      <c r="AV1" t="s">
        <v>532</v>
      </c>
      <c r="AW1" t="s">
        <v>533</v>
      </c>
      <c r="AX1" t="s">
        <v>534</v>
      </c>
      <c r="AY1" t="s">
        <v>535</v>
      </c>
      <c r="AZ1" t="s">
        <v>536</v>
      </c>
      <c r="BA1" t="s">
        <v>537</v>
      </c>
      <c r="BB1" t="s">
        <v>538</v>
      </c>
      <c r="BC1" t="s">
        <v>539</v>
      </c>
      <c r="BD1" t="s">
        <v>540</v>
      </c>
      <c r="BE1" t="s">
        <v>541</v>
      </c>
      <c r="BF1" t="s">
        <v>542</v>
      </c>
      <c r="BG1" t="s">
        <v>543</v>
      </c>
      <c r="BH1" t="s">
        <v>544</v>
      </c>
      <c r="BI1" t="s">
        <v>545</v>
      </c>
      <c r="BJ1" t="s">
        <v>546</v>
      </c>
      <c r="BK1" t="s">
        <v>547</v>
      </c>
      <c r="BL1" t="s">
        <v>548</v>
      </c>
      <c r="BM1" t="s">
        <v>549</v>
      </c>
      <c r="BN1" t="s">
        <v>550</v>
      </c>
      <c r="BO1" t="s">
        <v>551</v>
      </c>
      <c r="BP1" t="s">
        <v>552</v>
      </c>
      <c r="BQ1" t="s">
        <v>553</v>
      </c>
      <c r="BR1" t="s">
        <v>554</v>
      </c>
      <c r="BS1" t="s">
        <v>555</v>
      </c>
      <c r="BT1" t="s">
        <v>556</v>
      </c>
      <c r="BU1" t="s">
        <v>557</v>
      </c>
      <c r="BV1" t="s">
        <v>558</v>
      </c>
      <c r="BW1" t="s">
        <v>559</v>
      </c>
      <c r="BX1" t="s">
        <v>560</v>
      </c>
      <c r="BY1" t="s">
        <v>561</v>
      </c>
      <c r="BZ1" t="s">
        <v>562</v>
      </c>
      <c r="CA1" t="s">
        <v>563</v>
      </c>
      <c r="CB1" t="s">
        <v>564</v>
      </c>
      <c r="CC1" t="s">
        <v>565</v>
      </c>
      <c r="CD1" t="s">
        <v>566</v>
      </c>
      <c r="CE1" t="s">
        <v>567</v>
      </c>
      <c r="CF1" t="s">
        <v>568</v>
      </c>
      <c r="CG1" t="s">
        <v>569</v>
      </c>
      <c r="CH1" t="s">
        <v>570</v>
      </c>
      <c r="CI1" t="s">
        <v>571</v>
      </c>
      <c r="CJ1" t="s">
        <v>572</v>
      </c>
      <c r="CK1" t="s">
        <v>573</v>
      </c>
      <c r="CL1" t="s">
        <v>574</v>
      </c>
      <c r="CM1" t="s">
        <v>575</v>
      </c>
      <c r="CN1" t="s">
        <v>576</v>
      </c>
      <c r="CO1" t="s">
        <v>577</v>
      </c>
      <c r="CP1" t="s">
        <v>578</v>
      </c>
      <c r="CQ1" t="s">
        <v>579</v>
      </c>
      <c r="CR1" t="s">
        <v>580</v>
      </c>
      <c r="CS1" t="s">
        <v>581</v>
      </c>
      <c r="CT1" t="s">
        <v>582</v>
      </c>
      <c r="CU1" t="s">
        <v>583</v>
      </c>
      <c r="CV1" t="s">
        <v>584</v>
      </c>
      <c r="CW1" t="s">
        <v>585</v>
      </c>
      <c r="CX1" t="s">
        <v>586</v>
      </c>
      <c r="CY1" t="s">
        <v>587</v>
      </c>
      <c r="CZ1" t="s">
        <v>588</v>
      </c>
      <c r="DA1" t="s">
        <v>589</v>
      </c>
      <c r="DB1" t="s">
        <v>590</v>
      </c>
      <c r="DC1" t="s">
        <v>591</v>
      </c>
      <c r="DD1" t="s">
        <v>592</v>
      </c>
      <c r="DE1" t="s">
        <v>593</v>
      </c>
      <c r="DF1" t="s">
        <v>594</v>
      </c>
      <c r="DG1" t="s">
        <v>595</v>
      </c>
      <c r="DH1" t="s">
        <v>596</v>
      </c>
      <c r="DI1" t="s">
        <v>597</v>
      </c>
      <c r="DJ1" t="s">
        <v>598</v>
      </c>
      <c r="DK1" t="s">
        <v>599</v>
      </c>
      <c r="DL1" t="s">
        <v>600</v>
      </c>
      <c r="DM1" t="s">
        <v>601</v>
      </c>
      <c r="DN1" t="s">
        <v>602</v>
      </c>
      <c r="DO1" t="s">
        <v>603</v>
      </c>
      <c r="DP1" t="s">
        <v>604</v>
      </c>
      <c r="DQ1" t="s">
        <v>605</v>
      </c>
      <c r="DR1" t="s">
        <v>606</v>
      </c>
      <c r="DS1" t="s">
        <v>607</v>
      </c>
      <c r="DT1" t="s">
        <v>608</v>
      </c>
      <c r="DU1" t="s">
        <v>609</v>
      </c>
      <c r="DV1" t="s">
        <v>610</v>
      </c>
      <c r="DW1" t="s">
        <v>611</v>
      </c>
      <c r="DX1" t="s">
        <v>612</v>
      </c>
      <c r="DY1" t="s">
        <v>613</v>
      </c>
      <c r="DZ1" t="s">
        <v>614</v>
      </c>
      <c r="EA1" t="s">
        <v>615</v>
      </c>
      <c r="EB1" t="s">
        <v>616</v>
      </c>
      <c r="EC1" t="s">
        <v>617</v>
      </c>
      <c r="ED1" t="s">
        <v>618</v>
      </c>
      <c r="EE1" t="s">
        <v>619</v>
      </c>
      <c r="EF1" t="s">
        <v>620</v>
      </c>
      <c r="EG1" t="s">
        <v>621</v>
      </c>
      <c r="EH1" t="s">
        <v>622</v>
      </c>
      <c r="EI1" t="s">
        <v>623</v>
      </c>
      <c r="EJ1" t="s">
        <v>624</v>
      </c>
      <c r="EK1" t="s">
        <v>625</v>
      </c>
      <c r="EL1" t="s">
        <v>626</v>
      </c>
      <c r="EM1" t="s">
        <v>627</v>
      </c>
      <c r="EN1" t="s">
        <v>628</v>
      </c>
      <c r="EO1" t="s">
        <v>629</v>
      </c>
      <c r="EP1" t="s">
        <v>630</v>
      </c>
      <c r="EQ1" t="s">
        <v>631</v>
      </c>
      <c r="ER1" t="s">
        <v>632</v>
      </c>
      <c r="ES1" t="s">
        <v>633</v>
      </c>
      <c r="ET1" t="s">
        <v>634</v>
      </c>
      <c r="EU1" t="s">
        <v>635</v>
      </c>
      <c r="EV1" t="s">
        <v>636</v>
      </c>
      <c r="EW1" t="s">
        <v>637</v>
      </c>
      <c r="EX1" t="s">
        <v>638</v>
      </c>
      <c r="EY1" t="s">
        <v>639</v>
      </c>
      <c r="EZ1" t="s">
        <v>640</v>
      </c>
      <c r="FA1" t="s">
        <v>641</v>
      </c>
      <c r="FB1" t="s">
        <v>642</v>
      </c>
      <c r="FC1" t="s">
        <v>643</v>
      </c>
      <c r="FD1" t="s">
        <v>644</v>
      </c>
      <c r="FE1" t="s">
        <v>645</v>
      </c>
      <c r="FF1" t="s">
        <v>646</v>
      </c>
      <c r="FG1" t="s">
        <v>647</v>
      </c>
      <c r="FH1" t="s">
        <v>648</v>
      </c>
      <c r="FI1" t="s">
        <v>649</v>
      </c>
      <c r="FJ1" t="s">
        <v>650</v>
      </c>
      <c r="FK1" t="s">
        <v>651</v>
      </c>
      <c r="FL1" t="s">
        <v>652</v>
      </c>
      <c r="FM1" t="s">
        <v>653</v>
      </c>
      <c r="FN1" t="s">
        <v>654</v>
      </c>
      <c r="FO1" t="s">
        <v>655</v>
      </c>
      <c r="FP1" t="s">
        <v>656</v>
      </c>
      <c r="FQ1" t="s">
        <v>657</v>
      </c>
      <c r="FR1" t="s">
        <v>658</v>
      </c>
      <c r="FS1" t="s">
        <v>659</v>
      </c>
      <c r="FT1" t="s">
        <v>660</v>
      </c>
      <c r="FU1" t="s">
        <v>661</v>
      </c>
      <c r="FV1" t="s">
        <v>662</v>
      </c>
      <c r="FW1" t="s">
        <v>663</v>
      </c>
      <c r="FX1" t="s">
        <v>664</v>
      </c>
      <c r="FY1" t="s">
        <v>665</v>
      </c>
      <c r="FZ1" t="s">
        <v>666</v>
      </c>
      <c r="GA1" t="s">
        <v>667</v>
      </c>
      <c r="GB1" t="s">
        <v>668</v>
      </c>
      <c r="GC1" t="s">
        <v>669</v>
      </c>
      <c r="GD1" t="s">
        <v>670</v>
      </c>
      <c r="GE1" t="s">
        <v>671</v>
      </c>
      <c r="GF1" t="s">
        <v>672</v>
      </c>
      <c r="GG1" t="s">
        <v>673</v>
      </c>
      <c r="GH1" t="s">
        <v>674</v>
      </c>
      <c r="GI1" t="s">
        <v>675</v>
      </c>
      <c r="GJ1" t="s">
        <v>676</v>
      </c>
      <c r="GK1" t="s">
        <v>677</v>
      </c>
      <c r="GL1" t="s">
        <v>678</v>
      </c>
      <c r="GM1" t="s">
        <v>679</v>
      </c>
      <c r="GN1" t="s">
        <v>680</v>
      </c>
      <c r="GO1" t="s">
        <v>681</v>
      </c>
      <c r="GP1" t="s">
        <v>682</v>
      </c>
      <c r="GQ1" t="s">
        <v>683</v>
      </c>
      <c r="GR1" t="s">
        <v>684</v>
      </c>
      <c r="GS1" t="s">
        <v>685</v>
      </c>
      <c r="GT1" t="s">
        <v>686</v>
      </c>
      <c r="GU1" t="s">
        <v>687</v>
      </c>
      <c r="GV1" t="s">
        <v>688</v>
      </c>
      <c r="GW1" t="s">
        <v>689</v>
      </c>
      <c r="GX1" t="s">
        <v>690</v>
      </c>
      <c r="GY1" t="s">
        <v>691</v>
      </c>
      <c r="GZ1" t="s">
        <v>692</v>
      </c>
      <c r="HA1" t="s">
        <v>693</v>
      </c>
      <c r="HB1" t="s">
        <v>694</v>
      </c>
      <c r="HC1" t="s">
        <v>695</v>
      </c>
      <c r="HD1" t="s">
        <v>696</v>
      </c>
      <c r="HE1" t="s">
        <v>697</v>
      </c>
      <c r="HF1" t="s">
        <v>698</v>
      </c>
      <c r="HG1" t="s">
        <v>699</v>
      </c>
      <c r="HH1" t="s">
        <v>700</v>
      </c>
      <c r="HI1" t="s">
        <v>701</v>
      </c>
      <c r="HJ1" t="s">
        <v>702</v>
      </c>
      <c r="HK1" t="s">
        <v>703</v>
      </c>
      <c r="HL1" t="s">
        <v>704</v>
      </c>
      <c r="HM1" t="s">
        <v>705</v>
      </c>
      <c r="HN1" t="s">
        <v>706</v>
      </c>
      <c r="HO1" t="s">
        <v>707</v>
      </c>
      <c r="HP1" t="s">
        <v>708</v>
      </c>
      <c r="HQ1" t="s">
        <v>709</v>
      </c>
      <c r="HR1" t="s">
        <v>710</v>
      </c>
      <c r="HS1" t="s">
        <v>711</v>
      </c>
    </row>
    <row r="2" spans="1:227" x14ac:dyDescent="0.25">
      <c r="A2" s="11">
        <v>43021</v>
      </c>
      <c r="B2" s="11">
        <v>43021</v>
      </c>
      <c r="C2">
        <v>2</v>
      </c>
      <c r="D2" t="s">
        <v>712</v>
      </c>
      <c r="E2" t="s">
        <v>110</v>
      </c>
      <c r="F2" t="s">
        <v>713</v>
      </c>
      <c r="G2" t="s">
        <v>714</v>
      </c>
      <c r="H2" t="s">
        <v>112</v>
      </c>
      <c r="I2" t="s">
        <v>715</v>
      </c>
      <c r="J2">
        <v>6.6371475799999997</v>
      </c>
      <c r="K2">
        <v>80.31292483</v>
      </c>
      <c r="L2">
        <v>-27</v>
      </c>
      <c r="M2">
        <v>5</v>
      </c>
      <c r="P2" t="s">
        <v>716</v>
      </c>
      <c r="Q2" s="11">
        <v>43021</v>
      </c>
      <c r="R2" t="s">
        <v>717</v>
      </c>
      <c r="S2" t="b">
        <v>1</v>
      </c>
      <c r="T2" t="b">
        <v>0</v>
      </c>
      <c r="U2" t="b">
        <v>0</v>
      </c>
      <c r="W2" t="s">
        <v>718</v>
      </c>
      <c r="Z2" t="s">
        <v>719</v>
      </c>
      <c r="AB2" t="s">
        <v>720</v>
      </c>
      <c r="AD2" t="s">
        <v>720</v>
      </c>
      <c r="AF2" t="s">
        <v>720</v>
      </c>
      <c r="AH2" t="s">
        <v>721</v>
      </c>
      <c r="AJ2" t="s">
        <v>720</v>
      </c>
      <c r="AK2" t="s">
        <v>111</v>
      </c>
      <c r="AL2" t="s">
        <v>110</v>
      </c>
      <c r="AM2" t="s">
        <v>112</v>
      </c>
      <c r="AN2">
        <v>201</v>
      </c>
      <c r="AO2">
        <v>710</v>
      </c>
      <c r="AP2" t="s">
        <v>722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 t="s">
        <v>720</v>
      </c>
      <c r="CA2" t="s">
        <v>723</v>
      </c>
      <c r="CC2" t="s">
        <v>724</v>
      </c>
      <c r="CD2" t="s">
        <v>725</v>
      </c>
      <c r="CF2">
        <v>147</v>
      </c>
      <c r="CG2">
        <v>588</v>
      </c>
      <c r="CH2">
        <v>24</v>
      </c>
      <c r="CI2">
        <v>122</v>
      </c>
      <c r="CJ2">
        <v>0</v>
      </c>
      <c r="CK2">
        <v>0</v>
      </c>
      <c r="CL2" t="s">
        <v>725</v>
      </c>
      <c r="CM2" t="s">
        <v>720</v>
      </c>
      <c r="CN2" t="s">
        <v>726</v>
      </c>
      <c r="CP2" t="s">
        <v>727</v>
      </c>
      <c r="CR2" t="s">
        <v>720</v>
      </c>
      <c r="CS2" t="s">
        <v>720</v>
      </c>
      <c r="CT2" t="s">
        <v>728</v>
      </c>
      <c r="CU2" t="s">
        <v>720</v>
      </c>
      <c r="CV2" t="s">
        <v>729</v>
      </c>
      <c r="CW2" t="s">
        <v>730</v>
      </c>
      <c r="CX2" t="s">
        <v>731</v>
      </c>
      <c r="CZ2" t="s">
        <v>731</v>
      </c>
      <c r="DB2">
        <v>0</v>
      </c>
      <c r="DC2" t="s">
        <v>732</v>
      </c>
      <c r="DD2" t="s">
        <v>733</v>
      </c>
      <c r="DE2">
        <v>2</v>
      </c>
      <c r="DF2" t="s">
        <v>732</v>
      </c>
      <c r="DG2" t="s">
        <v>733</v>
      </c>
      <c r="DH2" t="s">
        <v>734</v>
      </c>
      <c r="DJ2" t="s">
        <v>725</v>
      </c>
      <c r="DK2" t="s">
        <v>735</v>
      </c>
      <c r="DM2" t="s">
        <v>736</v>
      </c>
      <c r="DO2" t="s">
        <v>720</v>
      </c>
      <c r="DP2" t="s">
        <v>725</v>
      </c>
      <c r="DQ2" t="s">
        <v>113</v>
      </c>
      <c r="DR2" t="s">
        <v>113</v>
      </c>
      <c r="DS2" t="s">
        <v>113</v>
      </c>
      <c r="DT2" t="s">
        <v>113</v>
      </c>
      <c r="DU2" t="s">
        <v>113</v>
      </c>
      <c r="DV2" t="s">
        <v>113</v>
      </c>
      <c r="DW2" t="s">
        <v>725</v>
      </c>
      <c r="DX2" t="s">
        <v>725</v>
      </c>
      <c r="DY2" t="s">
        <v>737</v>
      </c>
      <c r="DZ2" t="s">
        <v>133</v>
      </c>
      <c r="EA2" t="s">
        <v>737</v>
      </c>
      <c r="EB2" t="s">
        <v>133</v>
      </c>
      <c r="EC2" t="s">
        <v>725</v>
      </c>
      <c r="ED2" t="s">
        <v>725</v>
      </c>
      <c r="EE2" t="s">
        <v>725</v>
      </c>
      <c r="EF2" t="s">
        <v>725</v>
      </c>
      <c r="EG2" t="s">
        <v>725</v>
      </c>
      <c r="EH2" t="s">
        <v>725</v>
      </c>
      <c r="EI2" t="s">
        <v>725</v>
      </c>
      <c r="EJ2" t="s">
        <v>725</v>
      </c>
      <c r="EK2" t="s">
        <v>725</v>
      </c>
      <c r="EL2" t="s">
        <v>725</v>
      </c>
      <c r="EM2" t="s">
        <v>725</v>
      </c>
      <c r="EN2" t="s">
        <v>725</v>
      </c>
      <c r="EO2" t="s">
        <v>725</v>
      </c>
      <c r="EP2" t="s">
        <v>725</v>
      </c>
      <c r="EQ2" t="s">
        <v>725</v>
      </c>
      <c r="ER2" t="s">
        <v>725</v>
      </c>
      <c r="ES2" t="s">
        <v>725</v>
      </c>
      <c r="ET2" t="s">
        <v>725</v>
      </c>
      <c r="EU2" t="s">
        <v>725</v>
      </c>
      <c r="EV2" t="s">
        <v>725</v>
      </c>
      <c r="EW2" t="s">
        <v>725</v>
      </c>
      <c r="EX2" t="s">
        <v>725</v>
      </c>
      <c r="EY2" t="s">
        <v>725</v>
      </c>
      <c r="EZ2" t="s">
        <v>725</v>
      </c>
      <c r="FA2" t="s">
        <v>113</v>
      </c>
      <c r="FB2" t="s">
        <v>113</v>
      </c>
      <c r="FC2" t="s">
        <v>113</v>
      </c>
      <c r="FD2" t="s">
        <v>113</v>
      </c>
      <c r="FE2" t="s">
        <v>725</v>
      </c>
      <c r="FF2" t="s">
        <v>725</v>
      </c>
      <c r="FG2" t="s">
        <v>725</v>
      </c>
      <c r="FH2" t="s">
        <v>725</v>
      </c>
      <c r="FI2">
        <v>0</v>
      </c>
      <c r="FJ2">
        <v>0</v>
      </c>
      <c r="FK2" t="s">
        <v>113</v>
      </c>
      <c r="FL2" t="s">
        <v>113</v>
      </c>
      <c r="FM2" t="s">
        <v>725</v>
      </c>
      <c r="FN2" t="s">
        <v>725</v>
      </c>
      <c r="FO2" t="s">
        <v>725</v>
      </c>
      <c r="FP2" t="s">
        <v>725</v>
      </c>
      <c r="FQ2" t="s">
        <v>725</v>
      </c>
      <c r="FR2" t="s">
        <v>725</v>
      </c>
      <c r="FS2" t="s">
        <v>113</v>
      </c>
      <c r="FT2" t="s">
        <v>113</v>
      </c>
      <c r="FU2" t="s">
        <v>725</v>
      </c>
      <c r="FV2" t="s">
        <v>725</v>
      </c>
      <c r="FW2" t="s">
        <v>725</v>
      </c>
      <c r="FX2" t="s">
        <v>725</v>
      </c>
      <c r="FY2" t="s">
        <v>720</v>
      </c>
      <c r="FZ2" t="s">
        <v>720</v>
      </c>
      <c r="GA2" t="s">
        <v>721</v>
      </c>
      <c r="GC2" t="s">
        <v>738</v>
      </c>
      <c r="GD2" t="s">
        <v>738</v>
      </c>
      <c r="GE2" t="s">
        <v>739</v>
      </c>
      <c r="GF2" t="s">
        <v>740</v>
      </c>
      <c r="GG2" t="s">
        <v>741</v>
      </c>
      <c r="GI2" t="s">
        <v>741</v>
      </c>
      <c r="GK2" t="s">
        <v>725</v>
      </c>
      <c r="GL2" t="s">
        <v>725</v>
      </c>
      <c r="GY2" t="s">
        <v>739</v>
      </c>
      <c r="GZ2" t="s">
        <v>742</v>
      </c>
      <c r="HA2" t="s">
        <v>720</v>
      </c>
      <c r="HB2" t="s">
        <v>743</v>
      </c>
      <c r="HC2" t="b">
        <v>1</v>
      </c>
      <c r="HD2" t="b">
        <v>0</v>
      </c>
      <c r="HE2" t="b">
        <v>0</v>
      </c>
      <c r="HF2" t="b">
        <v>0</v>
      </c>
      <c r="HG2" t="b">
        <v>0</v>
      </c>
      <c r="HI2" t="s">
        <v>725</v>
      </c>
      <c r="HK2">
        <v>0</v>
      </c>
      <c r="HL2">
        <v>0</v>
      </c>
      <c r="HM2" t="s">
        <v>725</v>
      </c>
      <c r="HN2" t="s">
        <v>725</v>
      </c>
      <c r="HP2" t="s">
        <v>744</v>
      </c>
      <c r="HQ2" t="s">
        <v>720</v>
      </c>
      <c r="HS2" t="s">
        <v>119</v>
      </c>
    </row>
    <row r="3" spans="1:227" x14ac:dyDescent="0.25">
      <c r="A3" s="11">
        <v>43020</v>
      </c>
      <c r="B3" s="11">
        <v>43016</v>
      </c>
      <c r="C3">
        <v>2</v>
      </c>
      <c r="D3" t="s">
        <v>745</v>
      </c>
      <c r="E3" t="s">
        <v>138</v>
      </c>
      <c r="F3" t="s">
        <v>713</v>
      </c>
      <c r="G3" t="s">
        <v>746</v>
      </c>
      <c r="H3" t="s">
        <v>138</v>
      </c>
      <c r="I3" t="s">
        <v>747</v>
      </c>
      <c r="J3">
        <v>6.6466930499999997</v>
      </c>
      <c r="K3">
        <v>80.354838560000005</v>
      </c>
      <c r="L3">
        <v>-45</v>
      </c>
      <c r="M3">
        <v>5</v>
      </c>
      <c r="P3" t="s">
        <v>716</v>
      </c>
      <c r="Q3" s="11">
        <v>43020</v>
      </c>
      <c r="R3" t="s">
        <v>717</v>
      </c>
      <c r="S3" t="b">
        <v>1</v>
      </c>
      <c r="T3" t="b">
        <v>0</v>
      </c>
      <c r="U3" t="b">
        <v>0</v>
      </c>
      <c r="X3" t="s">
        <v>748</v>
      </c>
      <c r="Z3" t="s">
        <v>748</v>
      </c>
      <c r="AA3" t="s">
        <v>749</v>
      </c>
      <c r="AB3" t="s">
        <v>725</v>
      </c>
      <c r="AC3" t="s">
        <v>749</v>
      </c>
      <c r="AD3" t="s">
        <v>725</v>
      </c>
      <c r="AE3" t="s">
        <v>749</v>
      </c>
      <c r="AF3" t="s">
        <v>725</v>
      </c>
      <c r="AG3" t="s">
        <v>749</v>
      </c>
      <c r="AH3" t="s">
        <v>750</v>
      </c>
      <c r="AI3" t="s">
        <v>749</v>
      </c>
      <c r="AJ3" t="s">
        <v>725</v>
      </c>
      <c r="AK3" t="s">
        <v>111</v>
      </c>
      <c r="AL3" t="s">
        <v>139</v>
      </c>
      <c r="AM3" t="s">
        <v>138</v>
      </c>
      <c r="AN3">
        <v>171</v>
      </c>
      <c r="AO3">
        <v>495</v>
      </c>
      <c r="AP3" t="s">
        <v>722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 t="s">
        <v>720</v>
      </c>
      <c r="CA3" t="s">
        <v>723</v>
      </c>
      <c r="CC3" t="s">
        <v>724</v>
      </c>
      <c r="CD3" t="s">
        <v>725</v>
      </c>
      <c r="CF3">
        <v>171</v>
      </c>
      <c r="CG3">
        <v>495</v>
      </c>
      <c r="CH3">
        <v>41</v>
      </c>
      <c r="CI3">
        <v>166</v>
      </c>
      <c r="CJ3">
        <v>1</v>
      </c>
      <c r="CK3">
        <v>3</v>
      </c>
      <c r="CL3" t="s">
        <v>720</v>
      </c>
      <c r="CM3" t="s">
        <v>720</v>
      </c>
      <c r="CN3" t="s">
        <v>751</v>
      </c>
      <c r="CP3" t="s">
        <v>727</v>
      </c>
      <c r="CR3" t="s">
        <v>720</v>
      </c>
      <c r="CS3" t="s">
        <v>720</v>
      </c>
      <c r="CT3" t="s">
        <v>752</v>
      </c>
      <c r="CU3" t="s">
        <v>720</v>
      </c>
      <c r="CV3" t="s">
        <v>753</v>
      </c>
      <c r="CW3" t="s">
        <v>754</v>
      </c>
      <c r="CX3" t="s">
        <v>731</v>
      </c>
      <c r="CZ3" t="s">
        <v>731</v>
      </c>
      <c r="DB3">
        <v>1</v>
      </c>
      <c r="DC3" t="s">
        <v>732</v>
      </c>
      <c r="DD3" t="s">
        <v>755</v>
      </c>
      <c r="DE3">
        <v>0</v>
      </c>
      <c r="DF3" t="s">
        <v>732</v>
      </c>
      <c r="DG3" t="s">
        <v>755</v>
      </c>
      <c r="DH3" t="s">
        <v>734</v>
      </c>
      <c r="DJ3" t="s">
        <v>725</v>
      </c>
      <c r="DK3" t="s">
        <v>735</v>
      </c>
      <c r="DM3" t="s">
        <v>736</v>
      </c>
      <c r="DO3" t="s">
        <v>720</v>
      </c>
      <c r="DP3" t="s">
        <v>720</v>
      </c>
      <c r="DQ3" t="s">
        <v>363</v>
      </c>
      <c r="DR3" t="s">
        <v>363</v>
      </c>
      <c r="DS3" t="s">
        <v>364</v>
      </c>
      <c r="DT3" t="s">
        <v>364</v>
      </c>
      <c r="DU3" t="s">
        <v>365</v>
      </c>
      <c r="DV3" t="s">
        <v>365</v>
      </c>
      <c r="DW3" t="s">
        <v>725</v>
      </c>
      <c r="DX3" t="s">
        <v>725</v>
      </c>
      <c r="DY3" t="s">
        <v>737</v>
      </c>
      <c r="DZ3" t="s">
        <v>756</v>
      </c>
      <c r="EA3" t="s">
        <v>737</v>
      </c>
      <c r="EB3" t="s">
        <v>756</v>
      </c>
      <c r="EC3" t="s">
        <v>725</v>
      </c>
      <c r="ED3" t="s">
        <v>725</v>
      </c>
      <c r="EE3" t="s">
        <v>725</v>
      </c>
      <c r="EF3" t="s">
        <v>725</v>
      </c>
      <c r="EG3" t="s">
        <v>725</v>
      </c>
      <c r="EH3" t="s">
        <v>725</v>
      </c>
      <c r="EI3" t="s">
        <v>725</v>
      </c>
      <c r="EJ3" t="s">
        <v>725</v>
      </c>
      <c r="EK3" t="s">
        <v>725</v>
      </c>
      <c r="EL3" t="s">
        <v>725</v>
      </c>
      <c r="EM3" t="s">
        <v>725</v>
      </c>
      <c r="EN3" t="s">
        <v>725</v>
      </c>
      <c r="EO3" t="s">
        <v>725</v>
      </c>
      <c r="EP3" t="s">
        <v>725</v>
      </c>
      <c r="EQ3" t="s">
        <v>725</v>
      </c>
      <c r="ER3" t="s">
        <v>725</v>
      </c>
      <c r="ES3" t="s">
        <v>725</v>
      </c>
      <c r="ET3" t="s">
        <v>725</v>
      </c>
      <c r="EU3" t="s">
        <v>725</v>
      </c>
      <c r="EV3" t="s">
        <v>725</v>
      </c>
      <c r="EW3" t="s">
        <v>725</v>
      </c>
      <c r="EX3" t="s">
        <v>725</v>
      </c>
      <c r="EY3" t="s">
        <v>725</v>
      </c>
      <c r="EZ3" t="s">
        <v>725</v>
      </c>
      <c r="FA3" t="s">
        <v>361</v>
      </c>
      <c r="FB3" t="s">
        <v>361</v>
      </c>
      <c r="FC3" t="s">
        <v>362</v>
      </c>
      <c r="FD3" t="s">
        <v>362</v>
      </c>
      <c r="FE3" t="s">
        <v>725</v>
      </c>
      <c r="FF3" t="s">
        <v>725</v>
      </c>
      <c r="FG3" t="s">
        <v>725</v>
      </c>
      <c r="FH3" t="s">
        <v>725</v>
      </c>
      <c r="FI3">
        <v>10</v>
      </c>
      <c r="FJ3">
        <v>10</v>
      </c>
      <c r="FK3" t="s">
        <v>366</v>
      </c>
      <c r="FL3" t="s">
        <v>119</v>
      </c>
      <c r="FM3" t="s">
        <v>725</v>
      </c>
      <c r="FN3" t="s">
        <v>725</v>
      </c>
      <c r="FO3" t="s">
        <v>720</v>
      </c>
      <c r="FP3" t="s">
        <v>720</v>
      </c>
      <c r="FQ3" t="s">
        <v>725</v>
      </c>
      <c r="FR3" t="s">
        <v>725</v>
      </c>
      <c r="FS3" t="s">
        <v>367</v>
      </c>
      <c r="FT3" t="s">
        <v>367</v>
      </c>
      <c r="FU3" t="s">
        <v>725</v>
      </c>
      <c r="FV3" t="s">
        <v>725</v>
      </c>
      <c r="FW3" t="s">
        <v>725</v>
      </c>
      <c r="FX3" t="s">
        <v>725</v>
      </c>
      <c r="FY3" t="s">
        <v>720</v>
      </c>
      <c r="FZ3" t="s">
        <v>720</v>
      </c>
      <c r="GA3" t="s">
        <v>721</v>
      </c>
      <c r="GC3" t="s">
        <v>720</v>
      </c>
      <c r="GD3" t="s">
        <v>720</v>
      </c>
      <c r="GE3" t="s">
        <v>757</v>
      </c>
      <c r="GF3" t="s">
        <v>739</v>
      </c>
      <c r="GG3" t="s">
        <v>758</v>
      </c>
      <c r="GI3" t="s">
        <v>758</v>
      </c>
      <c r="GK3" t="s">
        <v>725</v>
      </c>
      <c r="GL3" t="s">
        <v>725</v>
      </c>
      <c r="GY3" t="s">
        <v>739</v>
      </c>
      <c r="GZ3" t="s">
        <v>739</v>
      </c>
      <c r="HA3" t="s">
        <v>725</v>
      </c>
      <c r="HI3" t="s">
        <v>725</v>
      </c>
      <c r="HK3">
        <v>1</v>
      </c>
      <c r="HL3">
        <v>0</v>
      </c>
      <c r="HM3" t="s">
        <v>720</v>
      </c>
      <c r="HN3" t="s">
        <v>725</v>
      </c>
      <c r="HP3" t="s">
        <v>759</v>
      </c>
      <c r="HQ3" t="s">
        <v>725</v>
      </c>
    </row>
    <row r="4" spans="1:227" x14ac:dyDescent="0.25">
      <c r="A4" s="11">
        <v>43016</v>
      </c>
      <c r="B4" s="11">
        <v>43016</v>
      </c>
      <c r="C4">
        <v>2</v>
      </c>
      <c r="D4" t="s">
        <v>760</v>
      </c>
      <c r="E4" t="s">
        <v>150</v>
      </c>
      <c r="F4" t="s">
        <v>713</v>
      </c>
      <c r="G4" t="s">
        <v>746</v>
      </c>
      <c r="H4" t="s">
        <v>138</v>
      </c>
      <c r="I4" t="s">
        <v>761</v>
      </c>
      <c r="J4">
        <v>6.64668072</v>
      </c>
      <c r="K4">
        <v>80.354625400000003</v>
      </c>
      <c r="L4">
        <v>-48</v>
      </c>
      <c r="M4">
        <v>3</v>
      </c>
      <c r="P4" t="s">
        <v>716</v>
      </c>
      <c r="Q4" s="11">
        <v>43018</v>
      </c>
      <c r="R4" t="s">
        <v>717</v>
      </c>
      <c r="S4" t="b">
        <v>1</v>
      </c>
      <c r="T4" t="b">
        <v>0</v>
      </c>
      <c r="U4" t="b">
        <v>0</v>
      </c>
      <c r="W4" t="s">
        <v>718</v>
      </c>
      <c r="X4" t="s">
        <v>762</v>
      </c>
      <c r="Z4" t="s">
        <v>763</v>
      </c>
      <c r="AB4" t="s">
        <v>720</v>
      </c>
      <c r="AD4" t="s">
        <v>720</v>
      </c>
      <c r="AF4" t="s">
        <v>720</v>
      </c>
      <c r="AH4" t="s">
        <v>721</v>
      </c>
      <c r="AJ4" t="s">
        <v>720</v>
      </c>
      <c r="AK4" t="s">
        <v>111</v>
      </c>
      <c r="AL4" t="s">
        <v>139</v>
      </c>
      <c r="AM4" t="s">
        <v>151</v>
      </c>
      <c r="AN4">
        <v>15</v>
      </c>
      <c r="AO4">
        <v>56</v>
      </c>
      <c r="AP4" t="s">
        <v>764</v>
      </c>
      <c r="AQ4">
        <v>2</v>
      </c>
      <c r="AR4">
        <v>1</v>
      </c>
      <c r="AS4">
        <v>4</v>
      </c>
      <c r="AT4">
        <v>2</v>
      </c>
      <c r="AU4">
        <v>4</v>
      </c>
      <c r="AV4">
        <v>4</v>
      </c>
      <c r="AW4">
        <v>19</v>
      </c>
      <c r="AX4">
        <v>15</v>
      </c>
      <c r="AY4">
        <v>3</v>
      </c>
      <c r="AZ4">
        <v>2</v>
      </c>
      <c r="BP4">
        <v>0</v>
      </c>
      <c r="BQ4">
        <v>1</v>
      </c>
      <c r="BR4">
        <v>1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 t="s">
        <v>720</v>
      </c>
      <c r="CA4" t="s">
        <v>723</v>
      </c>
      <c r="CC4" t="s">
        <v>724</v>
      </c>
      <c r="CD4" t="s">
        <v>725</v>
      </c>
      <c r="CF4">
        <v>16</v>
      </c>
      <c r="CG4">
        <v>80</v>
      </c>
      <c r="CH4">
        <v>15</v>
      </c>
      <c r="CI4">
        <v>56</v>
      </c>
      <c r="CJ4">
        <v>0</v>
      </c>
      <c r="CK4">
        <v>0</v>
      </c>
      <c r="CL4" t="s">
        <v>720</v>
      </c>
      <c r="CM4" t="s">
        <v>720</v>
      </c>
      <c r="CN4" t="s">
        <v>751</v>
      </c>
      <c r="CP4" t="s">
        <v>727</v>
      </c>
      <c r="CR4" t="s">
        <v>720</v>
      </c>
      <c r="CS4" t="s">
        <v>720</v>
      </c>
      <c r="CT4" t="s">
        <v>765</v>
      </c>
      <c r="CU4" t="s">
        <v>720</v>
      </c>
      <c r="CV4" t="s">
        <v>766</v>
      </c>
      <c r="CW4" t="s">
        <v>754</v>
      </c>
      <c r="CX4" t="s">
        <v>731</v>
      </c>
      <c r="CZ4" t="s">
        <v>731</v>
      </c>
      <c r="DB4">
        <v>3</v>
      </c>
      <c r="DC4" t="s">
        <v>732</v>
      </c>
      <c r="DD4" t="s">
        <v>767</v>
      </c>
      <c r="DE4">
        <v>0</v>
      </c>
      <c r="DF4" t="s">
        <v>732</v>
      </c>
      <c r="DG4" t="s">
        <v>768</v>
      </c>
      <c r="DH4" t="s">
        <v>769</v>
      </c>
      <c r="DJ4" t="s">
        <v>725</v>
      </c>
      <c r="DK4" t="s">
        <v>770</v>
      </c>
      <c r="DM4" t="s">
        <v>736</v>
      </c>
      <c r="DO4" t="s">
        <v>720</v>
      </c>
      <c r="DP4" t="s">
        <v>720</v>
      </c>
      <c r="DQ4" t="s">
        <v>363</v>
      </c>
      <c r="DR4" t="s">
        <v>363</v>
      </c>
      <c r="DS4" t="s">
        <v>369</v>
      </c>
      <c r="DT4" t="s">
        <v>369</v>
      </c>
      <c r="DU4" t="s">
        <v>365</v>
      </c>
      <c r="DV4" t="s">
        <v>365</v>
      </c>
      <c r="DW4" t="s">
        <v>725</v>
      </c>
      <c r="DX4" t="s">
        <v>725</v>
      </c>
      <c r="DY4" t="s">
        <v>737</v>
      </c>
      <c r="DZ4" t="s">
        <v>119</v>
      </c>
      <c r="EA4" t="s">
        <v>737</v>
      </c>
      <c r="EB4" t="s">
        <v>119</v>
      </c>
      <c r="EC4" t="s">
        <v>725</v>
      </c>
      <c r="ED4" t="s">
        <v>720</v>
      </c>
      <c r="EE4" t="s">
        <v>725</v>
      </c>
      <c r="EF4" t="s">
        <v>720</v>
      </c>
      <c r="EG4" t="s">
        <v>725</v>
      </c>
      <c r="EH4" t="s">
        <v>720</v>
      </c>
      <c r="EI4" t="s">
        <v>720</v>
      </c>
      <c r="EJ4" t="s">
        <v>720</v>
      </c>
      <c r="EK4" t="s">
        <v>720</v>
      </c>
      <c r="EL4" t="s">
        <v>720</v>
      </c>
      <c r="EM4" t="s">
        <v>720</v>
      </c>
      <c r="EN4" t="s">
        <v>725</v>
      </c>
      <c r="EO4" t="s">
        <v>725</v>
      </c>
      <c r="EP4" t="s">
        <v>725</v>
      </c>
      <c r="EQ4" t="s">
        <v>720</v>
      </c>
      <c r="ER4" t="s">
        <v>720</v>
      </c>
      <c r="ES4" t="s">
        <v>725</v>
      </c>
      <c r="ET4" t="s">
        <v>725</v>
      </c>
      <c r="EU4" t="s">
        <v>725</v>
      </c>
      <c r="EV4" t="s">
        <v>720</v>
      </c>
      <c r="EW4" t="s">
        <v>725</v>
      </c>
      <c r="EX4" t="s">
        <v>725</v>
      </c>
      <c r="EY4" t="s">
        <v>720</v>
      </c>
      <c r="EZ4" t="s">
        <v>720</v>
      </c>
      <c r="FA4" t="s">
        <v>361</v>
      </c>
      <c r="FB4" t="s">
        <v>365</v>
      </c>
      <c r="FC4" t="s">
        <v>362</v>
      </c>
      <c r="FD4" t="s">
        <v>362</v>
      </c>
      <c r="FE4" t="s">
        <v>725</v>
      </c>
      <c r="FF4" t="s">
        <v>720</v>
      </c>
      <c r="FG4" t="s">
        <v>725</v>
      </c>
      <c r="FH4" t="s">
        <v>725</v>
      </c>
      <c r="FI4">
        <v>15</v>
      </c>
      <c r="FJ4">
        <v>20</v>
      </c>
      <c r="FK4" t="s">
        <v>366</v>
      </c>
      <c r="FL4" t="s">
        <v>370</v>
      </c>
      <c r="FM4" t="s">
        <v>725</v>
      </c>
      <c r="FN4" t="s">
        <v>725</v>
      </c>
      <c r="FO4" t="s">
        <v>720</v>
      </c>
      <c r="FP4" t="s">
        <v>720</v>
      </c>
      <c r="FQ4" t="s">
        <v>725</v>
      </c>
      <c r="FR4" t="s">
        <v>725</v>
      </c>
      <c r="FS4" t="s">
        <v>119</v>
      </c>
      <c r="FT4" t="s">
        <v>119</v>
      </c>
      <c r="FU4" t="s">
        <v>725</v>
      </c>
      <c r="FV4" t="s">
        <v>725</v>
      </c>
      <c r="FW4" t="s">
        <v>725</v>
      </c>
      <c r="FX4" t="s">
        <v>725</v>
      </c>
      <c r="FY4" t="s">
        <v>720</v>
      </c>
      <c r="FZ4" t="s">
        <v>720</v>
      </c>
      <c r="GA4" t="s">
        <v>721</v>
      </c>
      <c r="GC4" t="s">
        <v>720</v>
      </c>
      <c r="GD4" t="s">
        <v>720</v>
      </c>
      <c r="GE4" t="s">
        <v>757</v>
      </c>
      <c r="GF4" t="s">
        <v>739</v>
      </c>
      <c r="GG4" t="s">
        <v>758</v>
      </c>
      <c r="GI4" t="s">
        <v>758</v>
      </c>
      <c r="GK4" t="s">
        <v>725</v>
      </c>
      <c r="GL4" t="s">
        <v>725</v>
      </c>
      <c r="GY4" t="s">
        <v>757</v>
      </c>
      <c r="GZ4" t="s">
        <v>739</v>
      </c>
      <c r="HA4" t="s">
        <v>720</v>
      </c>
      <c r="HB4" t="s">
        <v>771</v>
      </c>
      <c r="HC4" t="b">
        <v>0</v>
      </c>
      <c r="HD4" t="b">
        <v>1</v>
      </c>
      <c r="HE4" t="b">
        <v>0</v>
      </c>
      <c r="HF4" t="b">
        <v>0</v>
      </c>
      <c r="HG4" t="b">
        <v>0</v>
      </c>
      <c r="HI4" t="s">
        <v>725</v>
      </c>
      <c r="HK4">
        <v>1</v>
      </c>
      <c r="HL4">
        <v>0</v>
      </c>
      <c r="HM4" t="s">
        <v>720</v>
      </c>
      <c r="HN4" t="s">
        <v>725</v>
      </c>
      <c r="HP4" t="s">
        <v>744</v>
      </c>
      <c r="HQ4" t="s">
        <v>725</v>
      </c>
    </row>
    <row r="5" spans="1:227" x14ac:dyDescent="0.25">
      <c r="A5" s="11">
        <v>43017</v>
      </c>
      <c r="B5" s="11">
        <v>43012</v>
      </c>
      <c r="C5">
        <v>2</v>
      </c>
      <c r="D5" t="s">
        <v>772</v>
      </c>
      <c r="E5" t="s">
        <v>159</v>
      </c>
      <c r="F5" t="s">
        <v>713</v>
      </c>
      <c r="G5" t="s">
        <v>746</v>
      </c>
      <c r="H5" t="s">
        <v>160</v>
      </c>
      <c r="I5" t="s">
        <v>773</v>
      </c>
      <c r="J5">
        <v>6.6726728700000004</v>
      </c>
      <c r="K5">
        <v>80.321266109999996</v>
      </c>
      <c r="L5">
        <v>64</v>
      </c>
      <c r="M5">
        <v>4</v>
      </c>
      <c r="P5" t="s">
        <v>716</v>
      </c>
      <c r="Q5" s="11">
        <v>43020</v>
      </c>
      <c r="R5" t="s">
        <v>717</v>
      </c>
      <c r="S5" t="b">
        <v>1</v>
      </c>
      <c r="T5" t="b">
        <v>0</v>
      </c>
      <c r="U5" t="b">
        <v>0</v>
      </c>
      <c r="W5" t="s">
        <v>718</v>
      </c>
      <c r="X5" t="s">
        <v>774</v>
      </c>
      <c r="Z5" t="s">
        <v>763</v>
      </c>
      <c r="AB5" t="s">
        <v>720</v>
      </c>
      <c r="AD5" t="s">
        <v>720</v>
      </c>
      <c r="AF5" t="s">
        <v>720</v>
      </c>
      <c r="AH5" t="s">
        <v>721</v>
      </c>
      <c r="AJ5" t="s">
        <v>720</v>
      </c>
      <c r="AK5" t="s">
        <v>111</v>
      </c>
      <c r="AL5" t="s">
        <v>139</v>
      </c>
      <c r="AM5" t="s">
        <v>160</v>
      </c>
      <c r="AN5">
        <v>26</v>
      </c>
      <c r="AO5">
        <v>91</v>
      </c>
      <c r="AP5" t="s">
        <v>764</v>
      </c>
      <c r="AQ5">
        <v>0</v>
      </c>
      <c r="AR5">
        <v>0</v>
      </c>
      <c r="AS5">
        <v>4</v>
      </c>
      <c r="AT5">
        <v>3</v>
      </c>
      <c r="AU5">
        <v>9</v>
      </c>
      <c r="AV5">
        <v>9</v>
      </c>
      <c r="AW5">
        <v>30</v>
      </c>
      <c r="AX5">
        <v>33</v>
      </c>
      <c r="AY5">
        <v>15</v>
      </c>
      <c r="AZ5">
        <v>10</v>
      </c>
      <c r="BP5">
        <v>2</v>
      </c>
      <c r="BQ5">
        <v>7</v>
      </c>
      <c r="BR5">
        <v>9</v>
      </c>
      <c r="BS5">
        <v>0</v>
      </c>
      <c r="BT5">
        <v>1</v>
      </c>
      <c r="BU5">
        <v>0</v>
      </c>
      <c r="BV5">
        <v>6</v>
      </c>
      <c r="BW5">
        <v>0</v>
      </c>
      <c r="BX5">
        <v>1</v>
      </c>
      <c r="BY5" t="s">
        <v>720</v>
      </c>
      <c r="CA5" t="s">
        <v>723</v>
      </c>
      <c r="CC5" t="s">
        <v>724</v>
      </c>
      <c r="CD5" t="s">
        <v>725</v>
      </c>
      <c r="CF5">
        <v>6</v>
      </c>
      <c r="CG5">
        <v>20</v>
      </c>
      <c r="CH5">
        <v>26</v>
      </c>
      <c r="CI5">
        <v>91</v>
      </c>
      <c r="CJ5">
        <v>1</v>
      </c>
      <c r="CK5">
        <v>3</v>
      </c>
      <c r="CL5" t="s">
        <v>725</v>
      </c>
      <c r="CM5" t="s">
        <v>725</v>
      </c>
      <c r="CN5" t="s">
        <v>726</v>
      </c>
      <c r="CP5" t="s">
        <v>737</v>
      </c>
      <c r="CQ5" t="s">
        <v>194</v>
      </c>
      <c r="CR5" t="s">
        <v>720</v>
      </c>
      <c r="CS5" t="s">
        <v>725</v>
      </c>
      <c r="CU5" t="s">
        <v>720</v>
      </c>
      <c r="CV5" t="s">
        <v>115</v>
      </c>
      <c r="CW5" t="s">
        <v>730</v>
      </c>
      <c r="CX5" t="s">
        <v>731</v>
      </c>
      <c r="CZ5" t="s">
        <v>731</v>
      </c>
      <c r="DB5">
        <v>2</v>
      </c>
      <c r="DC5" t="s">
        <v>775</v>
      </c>
      <c r="DD5" t="s">
        <v>733</v>
      </c>
      <c r="DE5">
        <v>0</v>
      </c>
      <c r="DF5" t="s">
        <v>732</v>
      </c>
      <c r="DG5" t="s">
        <v>755</v>
      </c>
      <c r="DH5" t="s">
        <v>734</v>
      </c>
      <c r="DJ5" t="s">
        <v>720</v>
      </c>
      <c r="DK5" t="s">
        <v>770</v>
      </c>
      <c r="DM5" t="s">
        <v>736</v>
      </c>
      <c r="DO5" t="s">
        <v>720</v>
      </c>
      <c r="DP5" t="s">
        <v>720</v>
      </c>
      <c r="DQ5" t="s">
        <v>376</v>
      </c>
      <c r="DR5" t="s">
        <v>377</v>
      </c>
      <c r="DS5" t="s">
        <v>378</v>
      </c>
      <c r="DT5" t="s">
        <v>379</v>
      </c>
      <c r="DU5" t="s">
        <v>365</v>
      </c>
      <c r="DV5" t="s">
        <v>361</v>
      </c>
      <c r="DW5" t="s">
        <v>725</v>
      </c>
      <c r="DX5" t="s">
        <v>720</v>
      </c>
      <c r="DY5" t="s">
        <v>776</v>
      </c>
      <c r="EA5" t="s">
        <v>777</v>
      </c>
      <c r="EC5" t="s">
        <v>725</v>
      </c>
      <c r="ED5" t="s">
        <v>720</v>
      </c>
      <c r="EE5" t="s">
        <v>725</v>
      </c>
      <c r="EF5" t="s">
        <v>720</v>
      </c>
      <c r="EG5" t="s">
        <v>725</v>
      </c>
      <c r="EH5" t="s">
        <v>720</v>
      </c>
      <c r="EI5" t="s">
        <v>725</v>
      </c>
      <c r="EJ5" t="s">
        <v>720</v>
      </c>
      <c r="EK5" t="s">
        <v>720</v>
      </c>
      <c r="EL5" t="s">
        <v>720</v>
      </c>
      <c r="EM5" t="s">
        <v>720</v>
      </c>
      <c r="EN5" t="s">
        <v>720</v>
      </c>
      <c r="EO5" t="s">
        <v>720</v>
      </c>
      <c r="EP5" t="s">
        <v>720</v>
      </c>
      <c r="EQ5" t="s">
        <v>720</v>
      </c>
      <c r="ER5" t="s">
        <v>720</v>
      </c>
      <c r="ES5" t="s">
        <v>720</v>
      </c>
      <c r="ET5" t="s">
        <v>720</v>
      </c>
      <c r="EU5" t="s">
        <v>720</v>
      </c>
      <c r="EV5" t="s">
        <v>720</v>
      </c>
      <c r="EW5" t="s">
        <v>720</v>
      </c>
      <c r="EX5" t="s">
        <v>720</v>
      </c>
      <c r="EY5" t="s">
        <v>720</v>
      </c>
      <c r="EZ5" t="s">
        <v>720</v>
      </c>
      <c r="FA5" t="s">
        <v>372</v>
      </c>
      <c r="FB5" t="s">
        <v>373</v>
      </c>
      <c r="FC5" t="s">
        <v>374</v>
      </c>
      <c r="FD5" t="s">
        <v>375</v>
      </c>
      <c r="FE5" t="s">
        <v>725</v>
      </c>
      <c r="FF5" t="s">
        <v>720</v>
      </c>
      <c r="FG5" t="s">
        <v>725</v>
      </c>
      <c r="FH5" t="s">
        <v>720</v>
      </c>
      <c r="FI5">
        <v>20</v>
      </c>
      <c r="FJ5">
        <v>8</v>
      </c>
      <c r="FK5" t="s">
        <v>366</v>
      </c>
      <c r="FL5" t="s">
        <v>380</v>
      </c>
      <c r="FM5" t="s">
        <v>725</v>
      </c>
      <c r="FN5" t="s">
        <v>725</v>
      </c>
      <c r="FO5" t="s">
        <v>720</v>
      </c>
      <c r="FP5" t="s">
        <v>720</v>
      </c>
      <c r="FQ5" t="s">
        <v>720</v>
      </c>
      <c r="FR5" t="s">
        <v>725</v>
      </c>
      <c r="FS5" t="s">
        <v>381</v>
      </c>
      <c r="FT5" t="s">
        <v>367</v>
      </c>
      <c r="FU5" t="s">
        <v>725</v>
      </c>
      <c r="FV5" t="s">
        <v>720</v>
      </c>
      <c r="FW5" t="s">
        <v>725</v>
      </c>
      <c r="FX5" t="s">
        <v>720</v>
      </c>
      <c r="FY5" t="s">
        <v>720</v>
      </c>
      <c r="FZ5" t="s">
        <v>720</v>
      </c>
      <c r="GA5" t="s">
        <v>721</v>
      </c>
      <c r="GC5" t="s">
        <v>720</v>
      </c>
      <c r="GD5" t="s">
        <v>720</v>
      </c>
      <c r="GE5" t="s">
        <v>757</v>
      </c>
      <c r="GF5" t="s">
        <v>740</v>
      </c>
      <c r="GG5" t="s">
        <v>758</v>
      </c>
      <c r="GI5" t="s">
        <v>778</v>
      </c>
      <c r="GK5" t="s">
        <v>725</v>
      </c>
      <c r="GL5" t="s">
        <v>725</v>
      </c>
      <c r="GY5" t="s">
        <v>739</v>
      </c>
      <c r="GZ5" t="s">
        <v>742</v>
      </c>
      <c r="HA5" t="s">
        <v>725</v>
      </c>
      <c r="HI5" t="s">
        <v>725</v>
      </c>
      <c r="HK5">
        <v>1</v>
      </c>
      <c r="HL5">
        <v>0</v>
      </c>
      <c r="HM5" t="s">
        <v>725</v>
      </c>
      <c r="HN5" t="s">
        <v>720</v>
      </c>
      <c r="HO5" t="s">
        <v>779</v>
      </c>
      <c r="HP5" t="s">
        <v>744</v>
      </c>
      <c r="HQ5" t="s">
        <v>725</v>
      </c>
    </row>
    <row r="6" spans="1:227" x14ac:dyDescent="0.25">
      <c r="A6" s="11">
        <v>43017</v>
      </c>
      <c r="B6" s="11">
        <v>43017</v>
      </c>
      <c r="C6">
        <v>2</v>
      </c>
      <c r="D6" t="s">
        <v>780</v>
      </c>
      <c r="E6" t="s">
        <v>168</v>
      </c>
      <c r="F6" t="s">
        <v>713</v>
      </c>
      <c r="G6" t="s">
        <v>781</v>
      </c>
      <c r="H6" t="s">
        <v>168</v>
      </c>
      <c r="I6" t="s">
        <v>782</v>
      </c>
      <c r="J6">
        <v>6.7109843099999997</v>
      </c>
      <c r="K6">
        <v>80.493158300000005</v>
      </c>
      <c r="L6">
        <v>224</v>
      </c>
      <c r="M6">
        <v>5</v>
      </c>
      <c r="P6" t="s">
        <v>716</v>
      </c>
      <c r="Q6" s="11">
        <v>43018</v>
      </c>
      <c r="R6" t="s">
        <v>717</v>
      </c>
      <c r="S6" t="b">
        <v>1</v>
      </c>
      <c r="T6" t="b">
        <v>0</v>
      </c>
      <c r="U6" t="b">
        <v>0</v>
      </c>
      <c r="W6" t="s">
        <v>718</v>
      </c>
      <c r="X6" t="s">
        <v>783</v>
      </c>
      <c r="Z6" t="s">
        <v>719</v>
      </c>
      <c r="AB6" t="s">
        <v>720</v>
      </c>
      <c r="AD6" t="s">
        <v>720</v>
      </c>
      <c r="AF6" t="s">
        <v>720</v>
      </c>
      <c r="AH6" t="s">
        <v>721</v>
      </c>
      <c r="AJ6" t="s">
        <v>720</v>
      </c>
      <c r="AK6" t="s">
        <v>111</v>
      </c>
      <c r="AL6" t="s">
        <v>111</v>
      </c>
      <c r="AM6" t="s">
        <v>168</v>
      </c>
      <c r="AN6">
        <v>52</v>
      </c>
      <c r="AO6">
        <v>260</v>
      </c>
      <c r="AP6" t="s">
        <v>722</v>
      </c>
      <c r="BP6">
        <v>1</v>
      </c>
      <c r="BQ6">
        <v>30</v>
      </c>
      <c r="BR6">
        <v>1</v>
      </c>
      <c r="BS6">
        <v>3</v>
      </c>
      <c r="BT6">
        <v>1</v>
      </c>
      <c r="BU6">
        <v>0</v>
      </c>
      <c r="BV6">
        <v>11</v>
      </c>
      <c r="BW6">
        <v>0</v>
      </c>
      <c r="BX6">
        <v>0</v>
      </c>
      <c r="BY6" t="s">
        <v>720</v>
      </c>
      <c r="CA6" t="s">
        <v>723</v>
      </c>
      <c r="CC6" t="s">
        <v>724</v>
      </c>
      <c r="CD6" t="s">
        <v>725</v>
      </c>
      <c r="CF6">
        <v>30</v>
      </c>
      <c r="CG6">
        <v>162</v>
      </c>
      <c r="CH6">
        <v>25</v>
      </c>
      <c r="CI6">
        <v>130</v>
      </c>
      <c r="CJ6">
        <v>53</v>
      </c>
      <c r="CK6">
        <v>180</v>
      </c>
      <c r="CL6" t="s">
        <v>720</v>
      </c>
      <c r="CM6" t="s">
        <v>720</v>
      </c>
      <c r="CN6" t="s">
        <v>737</v>
      </c>
      <c r="CO6" t="s">
        <v>784</v>
      </c>
      <c r="CP6" t="s">
        <v>785</v>
      </c>
      <c r="CR6" t="s">
        <v>725</v>
      </c>
      <c r="CS6" t="s">
        <v>720</v>
      </c>
      <c r="CT6" t="s">
        <v>786</v>
      </c>
      <c r="CU6" t="s">
        <v>720</v>
      </c>
      <c r="CV6" t="s">
        <v>115</v>
      </c>
      <c r="CW6" t="s">
        <v>754</v>
      </c>
      <c r="CX6" t="s">
        <v>787</v>
      </c>
      <c r="CZ6" t="s">
        <v>787</v>
      </c>
      <c r="DB6">
        <v>7</v>
      </c>
      <c r="DC6" t="s">
        <v>788</v>
      </c>
      <c r="DD6" t="s">
        <v>733</v>
      </c>
      <c r="DE6">
        <v>6</v>
      </c>
      <c r="DF6" t="s">
        <v>788</v>
      </c>
      <c r="DG6" t="s">
        <v>733</v>
      </c>
      <c r="DH6" t="s">
        <v>734</v>
      </c>
      <c r="DJ6" t="s">
        <v>725</v>
      </c>
      <c r="DK6" t="s">
        <v>770</v>
      </c>
      <c r="DM6" t="s">
        <v>789</v>
      </c>
      <c r="DO6" t="s">
        <v>720</v>
      </c>
      <c r="DP6" t="s">
        <v>720</v>
      </c>
      <c r="DQ6" t="s">
        <v>363</v>
      </c>
      <c r="DR6" t="s">
        <v>383</v>
      </c>
      <c r="DS6" t="s">
        <v>384</v>
      </c>
      <c r="DT6" t="s">
        <v>385</v>
      </c>
      <c r="DU6" t="s">
        <v>365</v>
      </c>
      <c r="DV6" t="s">
        <v>386</v>
      </c>
      <c r="DW6" t="s">
        <v>725</v>
      </c>
      <c r="DX6" t="s">
        <v>720</v>
      </c>
      <c r="DY6" t="s">
        <v>737</v>
      </c>
      <c r="DZ6" t="s">
        <v>119</v>
      </c>
      <c r="EA6" t="s">
        <v>737</v>
      </c>
      <c r="EB6" t="s">
        <v>119</v>
      </c>
      <c r="EC6" t="s">
        <v>725</v>
      </c>
      <c r="ED6" t="s">
        <v>720</v>
      </c>
      <c r="EE6" t="s">
        <v>725</v>
      </c>
      <c r="EF6" t="s">
        <v>725</v>
      </c>
      <c r="EG6" t="s">
        <v>725</v>
      </c>
      <c r="EH6" t="s">
        <v>725</v>
      </c>
      <c r="EI6" t="s">
        <v>725</v>
      </c>
      <c r="EJ6" t="s">
        <v>720</v>
      </c>
      <c r="EK6" t="s">
        <v>725</v>
      </c>
      <c r="EL6" t="s">
        <v>725</v>
      </c>
      <c r="EM6" t="s">
        <v>725</v>
      </c>
      <c r="EN6" t="s">
        <v>720</v>
      </c>
      <c r="EO6" t="s">
        <v>725</v>
      </c>
      <c r="EP6" t="s">
        <v>725</v>
      </c>
      <c r="EQ6" t="s">
        <v>725</v>
      </c>
      <c r="ER6" t="s">
        <v>720</v>
      </c>
      <c r="ES6" t="s">
        <v>725</v>
      </c>
      <c r="ET6" t="s">
        <v>720</v>
      </c>
      <c r="EU6" t="s">
        <v>725</v>
      </c>
      <c r="EV6" t="s">
        <v>720</v>
      </c>
      <c r="EW6" t="s">
        <v>725</v>
      </c>
      <c r="EX6" t="s">
        <v>725</v>
      </c>
      <c r="EY6" t="s">
        <v>725</v>
      </c>
      <c r="EZ6" t="s">
        <v>725</v>
      </c>
      <c r="FA6" t="s">
        <v>382</v>
      </c>
      <c r="FB6" t="s">
        <v>373</v>
      </c>
      <c r="FC6" t="s">
        <v>374</v>
      </c>
      <c r="FD6" t="s">
        <v>374</v>
      </c>
      <c r="FE6" t="s">
        <v>725</v>
      </c>
      <c r="FF6" t="s">
        <v>725</v>
      </c>
      <c r="FG6" t="s">
        <v>725</v>
      </c>
      <c r="FH6" t="s">
        <v>725</v>
      </c>
      <c r="FI6">
        <v>20</v>
      </c>
      <c r="FJ6">
        <v>20</v>
      </c>
      <c r="FK6" t="s">
        <v>387</v>
      </c>
      <c r="FL6" t="s">
        <v>370</v>
      </c>
      <c r="FM6" t="s">
        <v>725</v>
      </c>
      <c r="FN6" t="s">
        <v>725</v>
      </c>
      <c r="FO6" t="s">
        <v>720</v>
      </c>
      <c r="FP6" t="s">
        <v>720</v>
      </c>
      <c r="FQ6" t="s">
        <v>725</v>
      </c>
      <c r="FR6" t="s">
        <v>720</v>
      </c>
      <c r="FS6" t="s">
        <v>367</v>
      </c>
      <c r="FT6" t="s">
        <v>367</v>
      </c>
      <c r="FU6" t="s">
        <v>725</v>
      </c>
      <c r="FV6" t="s">
        <v>725</v>
      </c>
      <c r="FW6" t="s">
        <v>725</v>
      </c>
      <c r="FX6" t="s">
        <v>725</v>
      </c>
      <c r="FY6" t="s">
        <v>720</v>
      </c>
      <c r="FZ6" t="s">
        <v>720</v>
      </c>
      <c r="GA6" t="s">
        <v>721</v>
      </c>
      <c r="GC6" t="s">
        <v>720</v>
      </c>
      <c r="GD6" t="s">
        <v>725</v>
      </c>
      <c r="GE6" t="s">
        <v>740</v>
      </c>
      <c r="GF6" t="s">
        <v>740</v>
      </c>
      <c r="GG6" t="s">
        <v>778</v>
      </c>
      <c r="GI6" t="s">
        <v>778</v>
      </c>
      <c r="GK6" t="s">
        <v>725</v>
      </c>
      <c r="GL6" t="s">
        <v>725</v>
      </c>
      <c r="GY6" t="s">
        <v>757</v>
      </c>
      <c r="GZ6" t="s">
        <v>739</v>
      </c>
      <c r="HA6" t="s">
        <v>720</v>
      </c>
      <c r="HB6" t="s">
        <v>743</v>
      </c>
      <c r="HC6" t="b">
        <v>1</v>
      </c>
      <c r="HD6" t="b">
        <v>0</v>
      </c>
      <c r="HE6" t="b">
        <v>0</v>
      </c>
      <c r="HF6" t="b">
        <v>0</v>
      </c>
      <c r="HG6" t="b">
        <v>0</v>
      </c>
      <c r="HI6" t="s">
        <v>725</v>
      </c>
      <c r="HK6">
        <v>0</v>
      </c>
      <c r="HL6">
        <v>0</v>
      </c>
      <c r="HM6" t="s">
        <v>720</v>
      </c>
      <c r="HN6" t="s">
        <v>725</v>
      </c>
      <c r="HP6" t="s">
        <v>744</v>
      </c>
      <c r="HQ6" t="s">
        <v>720</v>
      </c>
      <c r="HS6" t="s">
        <v>790</v>
      </c>
    </row>
    <row r="7" spans="1:227" x14ac:dyDescent="0.25">
      <c r="A7" s="11">
        <v>43017</v>
      </c>
      <c r="B7" s="11">
        <v>43014</v>
      </c>
      <c r="C7">
        <v>2</v>
      </c>
      <c r="D7" t="s">
        <v>791</v>
      </c>
      <c r="E7" t="s">
        <v>176</v>
      </c>
      <c r="F7" t="s">
        <v>713</v>
      </c>
      <c r="G7" t="s">
        <v>781</v>
      </c>
      <c r="H7" t="s">
        <v>176</v>
      </c>
      <c r="I7" t="s">
        <v>792</v>
      </c>
      <c r="J7">
        <v>6.7088577599999999</v>
      </c>
      <c r="K7">
        <v>80.451586579999997</v>
      </c>
      <c r="L7">
        <v>19</v>
      </c>
      <c r="M7">
        <v>5</v>
      </c>
      <c r="P7" t="s">
        <v>716</v>
      </c>
      <c r="Q7" s="11">
        <v>43018</v>
      </c>
      <c r="R7" t="s">
        <v>793</v>
      </c>
      <c r="S7" t="b">
        <v>0</v>
      </c>
      <c r="T7" t="b">
        <v>0</v>
      </c>
      <c r="U7" t="b">
        <v>1</v>
      </c>
      <c r="V7" t="s">
        <v>794</v>
      </c>
      <c r="W7" t="s">
        <v>718</v>
      </c>
      <c r="X7" t="s">
        <v>774</v>
      </c>
      <c r="Z7" t="s">
        <v>763</v>
      </c>
      <c r="AB7" t="s">
        <v>720</v>
      </c>
      <c r="AD7" t="s">
        <v>720</v>
      </c>
      <c r="AF7" t="s">
        <v>720</v>
      </c>
      <c r="AH7" t="s">
        <v>721</v>
      </c>
      <c r="AJ7" t="s">
        <v>720</v>
      </c>
      <c r="AK7" t="s">
        <v>111</v>
      </c>
      <c r="AL7" t="s">
        <v>111</v>
      </c>
      <c r="AM7" t="s">
        <v>177</v>
      </c>
      <c r="AN7">
        <v>4</v>
      </c>
      <c r="AO7">
        <v>20</v>
      </c>
      <c r="AP7" t="s">
        <v>795</v>
      </c>
      <c r="BF7">
        <v>11</v>
      </c>
      <c r="BG7">
        <v>9</v>
      </c>
      <c r="BM7" t="s">
        <v>796</v>
      </c>
      <c r="BP7">
        <v>0</v>
      </c>
      <c r="BQ7">
        <v>2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 t="s">
        <v>720</v>
      </c>
      <c r="CA7" t="s">
        <v>723</v>
      </c>
      <c r="CC7" t="s">
        <v>724</v>
      </c>
      <c r="CD7" t="s">
        <v>725</v>
      </c>
      <c r="CF7">
        <v>2</v>
      </c>
      <c r="CG7">
        <v>7</v>
      </c>
      <c r="CH7">
        <v>4</v>
      </c>
      <c r="CI7">
        <v>20</v>
      </c>
      <c r="CJ7">
        <v>0</v>
      </c>
      <c r="CK7">
        <v>0</v>
      </c>
      <c r="CL7" t="s">
        <v>725</v>
      </c>
      <c r="CM7" t="s">
        <v>720</v>
      </c>
      <c r="CN7" t="s">
        <v>751</v>
      </c>
      <c r="CP7" t="s">
        <v>737</v>
      </c>
      <c r="CQ7" t="s">
        <v>797</v>
      </c>
      <c r="CR7" t="s">
        <v>720</v>
      </c>
      <c r="CS7" t="s">
        <v>725</v>
      </c>
      <c r="CU7" t="s">
        <v>725</v>
      </c>
      <c r="CW7" t="s">
        <v>754</v>
      </c>
      <c r="CX7" t="s">
        <v>731</v>
      </c>
      <c r="CZ7" t="s">
        <v>731</v>
      </c>
      <c r="DB7">
        <v>1</v>
      </c>
      <c r="DC7" t="s">
        <v>732</v>
      </c>
      <c r="DD7" t="s">
        <v>733</v>
      </c>
      <c r="DE7">
        <v>0</v>
      </c>
      <c r="DF7" t="s">
        <v>732</v>
      </c>
      <c r="DH7" t="s">
        <v>798</v>
      </c>
      <c r="DJ7" t="s">
        <v>725</v>
      </c>
      <c r="DK7" t="s">
        <v>735</v>
      </c>
      <c r="DM7" t="s">
        <v>736</v>
      </c>
      <c r="DO7" t="s">
        <v>720</v>
      </c>
      <c r="DP7" t="s">
        <v>720</v>
      </c>
      <c r="DQ7" t="s">
        <v>392</v>
      </c>
      <c r="DR7" t="s">
        <v>393</v>
      </c>
      <c r="DS7" t="s">
        <v>394</v>
      </c>
      <c r="DT7" t="s">
        <v>395</v>
      </c>
      <c r="DU7" t="s">
        <v>396</v>
      </c>
      <c r="DV7" t="s">
        <v>388</v>
      </c>
      <c r="DW7" t="s">
        <v>725</v>
      </c>
      <c r="DX7" t="s">
        <v>725</v>
      </c>
      <c r="DY7" t="s">
        <v>777</v>
      </c>
      <c r="EA7" t="s">
        <v>737</v>
      </c>
      <c r="EB7" t="s">
        <v>119</v>
      </c>
      <c r="EC7" t="s">
        <v>725</v>
      </c>
      <c r="ED7" t="s">
        <v>720</v>
      </c>
      <c r="EE7" t="s">
        <v>725</v>
      </c>
      <c r="EF7" t="s">
        <v>720</v>
      </c>
      <c r="EG7" t="s">
        <v>725</v>
      </c>
      <c r="EH7" t="s">
        <v>725</v>
      </c>
      <c r="EI7" t="s">
        <v>725</v>
      </c>
      <c r="EJ7" t="s">
        <v>725</v>
      </c>
      <c r="EK7" t="s">
        <v>725</v>
      </c>
      <c r="EL7" t="s">
        <v>725</v>
      </c>
      <c r="EM7" t="s">
        <v>725</v>
      </c>
      <c r="EN7" t="s">
        <v>725</v>
      </c>
      <c r="EO7" t="s">
        <v>725</v>
      </c>
      <c r="EP7" t="s">
        <v>725</v>
      </c>
      <c r="EQ7" t="s">
        <v>725</v>
      </c>
      <c r="ER7" t="s">
        <v>725</v>
      </c>
      <c r="ES7" t="s">
        <v>725</v>
      </c>
      <c r="ET7" t="s">
        <v>720</v>
      </c>
      <c r="EU7" t="s">
        <v>725</v>
      </c>
      <c r="EV7" t="s">
        <v>720</v>
      </c>
      <c r="EW7" t="s">
        <v>725</v>
      </c>
      <c r="EX7" t="s">
        <v>720</v>
      </c>
      <c r="EY7" t="s">
        <v>725</v>
      </c>
      <c r="EZ7" t="s">
        <v>720</v>
      </c>
      <c r="FA7" t="s">
        <v>388</v>
      </c>
      <c r="FB7" t="s">
        <v>389</v>
      </c>
      <c r="FC7" t="s">
        <v>390</v>
      </c>
      <c r="FD7" t="s">
        <v>391</v>
      </c>
      <c r="FE7" t="s">
        <v>725</v>
      </c>
      <c r="FF7" t="s">
        <v>720</v>
      </c>
      <c r="FG7" t="s">
        <v>725</v>
      </c>
      <c r="FH7" t="s">
        <v>720</v>
      </c>
      <c r="FI7">
        <v>10</v>
      </c>
      <c r="FJ7">
        <v>10</v>
      </c>
      <c r="FK7" t="s">
        <v>397</v>
      </c>
      <c r="FL7" t="s">
        <v>398</v>
      </c>
      <c r="FM7" t="s">
        <v>725</v>
      </c>
      <c r="FN7" t="s">
        <v>725</v>
      </c>
      <c r="FO7" t="s">
        <v>725</v>
      </c>
      <c r="FP7" t="s">
        <v>725</v>
      </c>
      <c r="FQ7" t="s">
        <v>725</v>
      </c>
      <c r="FR7" t="s">
        <v>725</v>
      </c>
      <c r="FS7" t="s">
        <v>119</v>
      </c>
      <c r="FT7" t="s">
        <v>367</v>
      </c>
      <c r="FU7" t="s">
        <v>725</v>
      </c>
      <c r="FV7" t="s">
        <v>725</v>
      </c>
      <c r="FW7" t="s">
        <v>725</v>
      </c>
      <c r="FX7" t="s">
        <v>725</v>
      </c>
      <c r="FY7" t="s">
        <v>720</v>
      </c>
      <c r="FZ7" t="s">
        <v>720</v>
      </c>
      <c r="GA7" t="s">
        <v>721</v>
      </c>
      <c r="GC7" t="s">
        <v>720</v>
      </c>
      <c r="GD7" t="s">
        <v>720</v>
      </c>
      <c r="GE7" t="s">
        <v>757</v>
      </c>
      <c r="GF7" t="s">
        <v>739</v>
      </c>
      <c r="GG7" t="s">
        <v>778</v>
      </c>
      <c r="GI7" t="s">
        <v>778</v>
      </c>
      <c r="GK7" t="s">
        <v>725</v>
      </c>
      <c r="GL7" t="s">
        <v>725</v>
      </c>
      <c r="GY7" t="s">
        <v>757</v>
      </c>
      <c r="GZ7" t="s">
        <v>742</v>
      </c>
      <c r="HA7" t="s">
        <v>720</v>
      </c>
      <c r="HB7" t="s">
        <v>771</v>
      </c>
      <c r="HC7" t="b">
        <v>0</v>
      </c>
      <c r="HD7" t="b">
        <v>1</v>
      </c>
      <c r="HE7" t="b">
        <v>0</v>
      </c>
      <c r="HF7" t="b">
        <v>0</v>
      </c>
      <c r="HG7" t="b">
        <v>0</v>
      </c>
      <c r="HI7" t="s">
        <v>720</v>
      </c>
      <c r="HK7">
        <v>0</v>
      </c>
      <c r="HL7">
        <v>0</v>
      </c>
      <c r="HM7" t="s">
        <v>725</v>
      </c>
      <c r="HN7" t="s">
        <v>720</v>
      </c>
      <c r="HO7" t="s">
        <v>799</v>
      </c>
      <c r="HP7" t="s">
        <v>744</v>
      </c>
      <c r="HQ7" t="s">
        <v>720</v>
      </c>
      <c r="HS7" t="s">
        <v>800</v>
      </c>
    </row>
    <row r="8" spans="1:227" x14ac:dyDescent="0.25">
      <c r="A8" s="11">
        <v>43017</v>
      </c>
      <c r="B8" s="11">
        <v>43013</v>
      </c>
      <c r="C8">
        <v>2</v>
      </c>
      <c r="D8" t="s">
        <v>801</v>
      </c>
      <c r="E8" t="s">
        <v>181</v>
      </c>
      <c r="F8" t="s">
        <v>713</v>
      </c>
      <c r="G8" t="s">
        <v>802</v>
      </c>
      <c r="H8" t="s">
        <v>183</v>
      </c>
      <c r="I8" t="s">
        <v>803</v>
      </c>
      <c r="J8">
        <v>6.5979502700000001</v>
      </c>
      <c r="K8">
        <v>80.515552189999994</v>
      </c>
      <c r="L8">
        <v>223</v>
      </c>
      <c r="M8">
        <v>5</v>
      </c>
      <c r="P8" t="s">
        <v>716</v>
      </c>
      <c r="Q8" s="11">
        <v>43018</v>
      </c>
      <c r="R8" t="s">
        <v>717</v>
      </c>
      <c r="S8" t="b">
        <v>1</v>
      </c>
      <c r="T8" t="b">
        <v>0</v>
      </c>
      <c r="U8" t="b">
        <v>0</v>
      </c>
      <c r="W8" t="s">
        <v>718</v>
      </c>
      <c r="X8" t="s">
        <v>774</v>
      </c>
      <c r="Z8" t="s">
        <v>763</v>
      </c>
      <c r="AB8" t="s">
        <v>720</v>
      </c>
      <c r="AD8" t="s">
        <v>720</v>
      </c>
      <c r="AF8" t="s">
        <v>720</v>
      </c>
      <c r="AH8" t="s">
        <v>721</v>
      </c>
      <c r="AJ8" t="s">
        <v>720</v>
      </c>
      <c r="AK8" t="s">
        <v>111</v>
      </c>
      <c r="AL8" t="s">
        <v>182</v>
      </c>
      <c r="AM8" t="s">
        <v>183</v>
      </c>
      <c r="AN8">
        <v>30</v>
      </c>
      <c r="AO8">
        <v>87</v>
      </c>
      <c r="AP8" t="s">
        <v>764</v>
      </c>
      <c r="AQ8">
        <v>1</v>
      </c>
      <c r="AR8">
        <v>0</v>
      </c>
      <c r="AS8">
        <v>4</v>
      </c>
      <c r="AT8">
        <v>6</v>
      </c>
      <c r="AU8">
        <v>6</v>
      </c>
      <c r="AV8">
        <v>7</v>
      </c>
      <c r="AW8">
        <v>29</v>
      </c>
      <c r="AX8">
        <v>28</v>
      </c>
      <c r="AY8">
        <v>4</v>
      </c>
      <c r="AZ8">
        <v>3</v>
      </c>
      <c r="BP8">
        <v>4</v>
      </c>
      <c r="BQ8">
        <v>4</v>
      </c>
      <c r="BR8">
        <v>0</v>
      </c>
      <c r="BS8">
        <v>0</v>
      </c>
      <c r="BT8">
        <v>0</v>
      </c>
      <c r="BU8">
        <v>2</v>
      </c>
      <c r="BV8">
        <v>5</v>
      </c>
      <c r="BW8">
        <v>0</v>
      </c>
      <c r="BX8">
        <v>0</v>
      </c>
      <c r="BY8" t="s">
        <v>720</v>
      </c>
      <c r="CA8" t="s">
        <v>723</v>
      </c>
      <c r="CC8" t="s">
        <v>724</v>
      </c>
      <c r="CD8" t="s">
        <v>725</v>
      </c>
      <c r="CF8">
        <v>8</v>
      </c>
      <c r="CG8">
        <v>23</v>
      </c>
      <c r="CH8">
        <v>30</v>
      </c>
      <c r="CI8">
        <v>87</v>
      </c>
      <c r="CJ8">
        <v>0</v>
      </c>
      <c r="CK8">
        <v>0</v>
      </c>
      <c r="CL8" t="s">
        <v>720</v>
      </c>
      <c r="CM8" t="s">
        <v>720</v>
      </c>
      <c r="CN8" t="s">
        <v>726</v>
      </c>
      <c r="CP8" t="s">
        <v>737</v>
      </c>
      <c r="CQ8" t="s">
        <v>804</v>
      </c>
      <c r="CR8" t="s">
        <v>720</v>
      </c>
      <c r="CS8" t="s">
        <v>720</v>
      </c>
      <c r="CT8" t="s">
        <v>805</v>
      </c>
      <c r="CU8" t="s">
        <v>720</v>
      </c>
      <c r="CV8" t="s">
        <v>806</v>
      </c>
      <c r="CW8" t="s">
        <v>730</v>
      </c>
      <c r="CX8" t="s">
        <v>731</v>
      </c>
      <c r="CZ8" t="s">
        <v>731</v>
      </c>
      <c r="DB8">
        <v>2</v>
      </c>
      <c r="DC8" t="s">
        <v>732</v>
      </c>
      <c r="DD8" t="s">
        <v>733</v>
      </c>
      <c r="DE8">
        <v>2</v>
      </c>
      <c r="DF8" t="s">
        <v>788</v>
      </c>
      <c r="DG8" t="s">
        <v>755</v>
      </c>
      <c r="DH8" t="s">
        <v>734</v>
      </c>
      <c r="DJ8" t="s">
        <v>725</v>
      </c>
      <c r="DK8" t="s">
        <v>770</v>
      </c>
      <c r="DM8" t="s">
        <v>736</v>
      </c>
      <c r="DO8" t="s">
        <v>720</v>
      </c>
      <c r="DP8" t="s">
        <v>720</v>
      </c>
      <c r="DQ8" t="s">
        <v>363</v>
      </c>
      <c r="DR8" t="s">
        <v>399</v>
      </c>
      <c r="DS8" t="s">
        <v>369</v>
      </c>
      <c r="DT8" t="s">
        <v>400</v>
      </c>
      <c r="DU8" t="s">
        <v>365</v>
      </c>
      <c r="DV8" t="s">
        <v>361</v>
      </c>
      <c r="DW8" t="s">
        <v>725</v>
      </c>
      <c r="DX8" t="s">
        <v>720</v>
      </c>
      <c r="DY8" t="s">
        <v>737</v>
      </c>
      <c r="DZ8" t="s">
        <v>119</v>
      </c>
      <c r="EA8" t="s">
        <v>737</v>
      </c>
      <c r="EB8" t="s">
        <v>119</v>
      </c>
      <c r="EC8" t="s">
        <v>725</v>
      </c>
      <c r="ED8" t="s">
        <v>720</v>
      </c>
      <c r="EE8" t="s">
        <v>725</v>
      </c>
      <c r="EF8" t="s">
        <v>720</v>
      </c>
      <c r="EG8" t="s">
        <v>725</v>
      </c>
      <c r="EH8" t="s">
        <v>720</v>
      </c>
      <c r="EI8" t="s">
        <v>725</v>
      </c>
      <c r="EJ8" t="s">
        <v>720</v>
      </c>
      <c r="EK8" t="s">
        <v>725</v>
      </c>
      <c r="EL8" t="s">
        <v>725</v>
      </c>
      <c r="EM8" t="s">
        <v>720</v>
      </c>
      <c r="EN8" t="s">
        <v>720</v>
      </c>
      <c r="EO8" t="s">
        <v>725</v>
      </c>
      <c r="EP8" t="s">
        <v>725</v>
      </c>
      <c r="EQ8" t="s">
        <v>720</v>
      </c>
      <c r="ER8" t="s">
        <v>720</v>
      </c>
      <c r="ES8" t="s">
        <v>725</v>
      </c>
      <c r="ET8" t="s">
        <v>720</v>
      </c>
      <c r="EU8" t="s">
        <v>725</v>
      </c>
      <c r="EV8" t="s">
        <v>725</v>
      </c>
      <c r="EW8" t="s">
        <v>725</v>
      </c>
      <c r="EX8" t="s">
        <v>720</v>
      </c>
      <c r="EY8" t="s">
        <v>725</v>
      </c>
      <c r="EZ8" t="s">
        <v>725</v>
      </c>
      <c r="FA8" t="s">
        <v>372</v>
      </c>
      <c r="FB8" t="s">
        <v>384</v>
      </c>
      <c r="FC8" t="s">
        <v>362</v>
      </c>
      <c r="FD8" t="s">
        <v>363</v>
      </c>
      <c r="FE8" t="s">
        <v>725</v>
      </c>
      <c r="FF8" t="s">
        <v>720</v>
      </c>
      <c r="FG8" t="s">
        <v>725</v>
      </c>
      <c r="FH8" t="s">
        <v>720</v>
      </c>
      <c r="FI8">
        <v>20</v>
      </c>
      <c r="FJ8">
        <v>20</v>
      </c>
      <c r="FK8" t="s">
        <v>401</v>
      </c>
      <c r="FL8" t="s">
        <v>370</v>
      </c>
      <c r="FM8" t="s">
        <v>725</v>
      </c>
      <c r="FN8" t="s">
        <v>725</v>
      </c>
      <c r="FO8" t="s">
        <v>720</v>
      </c>
      <c r="FP8" t="s">
        <v>720</v>
      </c>
      <c r="FQ8" t="s">
        <v>720</v>
      </c>
      <c r="FR8" t="s">
        <v>720</v>
      </c>
      <c r="FS8" t="s">
        <v>381</v>
      </c>
      <c r="FT8" t="s">
        <v>398</v>
      </c>
      <c r="FU8" t="s">
        <v>725</v>
      </c>
      <c r="FV8" t="s">
        <v>725</v>
      </c>
      <c r="FW8" t="s">
        <v>725</v>
      </c>
      <c r="FX8" t="s">
        <v>725</v>
      </c>
      <c r="FY8" t="s">
        <v>720</v>
      </c>
      <c r="FZ8" t="s">
        <v>720</v>
      </c>
      <c r="GA8" t="s">
        <v>721</v>
      </c>
      <c r="GC8" t="s">
        <v>720</v>
      </c>
      <c r="GD8" t="s">
        <v>720</v>
      </c>
      <c r="GE8" t="s">
        <v>739</v>
      </c>
      <c r="GF8" t="s">
        <v>742</v>
      </c>
      <c r="GG8" t="s">
        <v>758</v>
      </c>
      <c r="GI8" t="s">
        <v>778</v>
      </c>
      <c r="GK8" t="s">
        <v>725</v>
      </c>
      <c r="GY8" t="s">
        <v>739</v>
      </c>
      <c r="GZ8" t="s">
        <v>742</v>
      </c>
      <c r="HA8" t="s">
        <v>725</v>
      </c>
      <c r="HI8" t="s">
        <v>720</v>
      </c>
      <c r="HK8">
        <v>0</v>
      </c>
      <c r="HL8">
        <v>0</v>
      </c>
      <c r="HM8" t="s">
        <v>720</v>
      </c>
      <c r="HN8" t="s">
        <v>725</v>
      </c>
      <c r="HP8" t="s">
        <v>744</v>
      </c>
      <c r="HQ8" t="s">
        <v>720</v>
      </c>
      <c r="HS8" t="s">
        <v>807</v>
      </c>
    </row>
    <row r="9" spans="1:227" x14ac:dyDescent="0.25">
      <c r="A9" s="11">
        <v>43017</v>
      </c>
      <c r="B9" s="11">
        <v>43017</v>
      </c>
      <c r="C9">
        <v>2</v>
      </c>
      <c r="D9" t="s">
        <v>808</v>
      </c>
      <c r="E9" t="s">
        <v>186</v>
      </c>
      <c r="F9" t="s">
        <v>713</v>
      </c>
      <c r="G9" t="s">
        <v>802</v>
      </c>
      <c r="H9" t="s">
        <v>183</v>
      </c>
      <c r="I9" t="s">
        <v>809</v>
      </c>
      <c r="J9">
        <v>6.6053904399999999</v>
      </c>
      <c r="K9">
        <v>80.501630629999994</v>
      </c>
      <c r="L9">
        <v>151</v>
      </c>
      <c r="M9">
        <v>5</v>
      </c>
      <c r="P9" t="s">
        <v>716</v>
      </c>
      <c r="Q9" s="11">
        <v>43018</v>
      </c>
      <c r="R9" t="s">
        <v>717</v>
      </c>
      <c r="S9" t="b">
        <v>1</v>
      </c>
      <c r="T9" t="b">
        <v>0</v>
      </c>
      <c r="U9" t="b">
        <v>0</v>
      </c>
      <c r="W9" t="s">
        <v>718</v>
      </c>
      <c r="X9" t="s">
        <v>774</v>
      </c>
      <c r="Z9" t="s">
        <v>763</v>
      </c>
      <c r="AB9" t="s">
        <v>720</v>
      </c>
      <c r="AD9" t="s">
        <v>720</v>
      </c>
      <c r="AF9" t="s">
        <v>720</v>
      </c>
      <c r="AH9" t="s">
        <v>721</v>
      </c>
      <c r="AJ9" t="s">
        <v>720</v>
      </c>
      <c r="AK9" t="s">
        <v>111</v>
      </c>
      <c r="AL9" t="s">
        <v>182</v>
      </c>
      <c r="AM9" t="s">
        <v>183</v>
      </c>
      <c r="AN9">
        <v>14</v>
      </c>
      <c r="AO9">
        <v>66</v>
      </c>
      <c r="AP9" t="s">
        <v>764</v>
      </c>
      <c r="AQ9">
        <v>2</v>
      </c>
      <c r="AR9">
        <v>0</v>
      </c>
      <c r="AS9">
        <v>3</v>
      </c>
      <c r="AT9">
        <v>1</v>
      </c>
      <c r="AU9">
        <v>8</v>
      </c>
      <c r="AV9">
        <v>6</v>
      </c>
      <c r="AW9">
        <v>15</v>
      </c>
      <c r="AX9">
        <v>21</v>
      </c>
      <c r="AY9">
        <v>5</v>
      </c>
      <c r="AZ9">
        <v>5</v>
      </c>
      <c r="BP9">
        <v>0</v>
      </c>
      <c r="BQ9">
        <v>5</v>
      </c>
      <c r="BR9">
        <v>0</v>
      </c>
      <c r="BS9">
        <v>0</v>
      </c>
      <c r="BT9">
        <v>0</v>
      </c>
      <c r="BU9">
        <v>0</v>
      </c>
      <c r="BV9">
        <v>2</v>
      </c>
      <c r="BW9">
        <v>0</v>
      </c>
      <c r="BX9">
        <v>0</v>
      </c>
      <c r="BY9" t="s">
        <v>720</v>
      </c>
      <c r="CA9" t="s">
        <v>723</v>
      </c>
      <c r="CC9" t="s">
        <v>724</v>
      </c>
      <c r="CD9" t="s">
        <v>725</v>
      </c>
      <c r="CF9">
        <v>0</v>
      </c>
      <c r="CG9">
        <v>0</v>
      </c>
      <c r="CH9">
        <v>14</v>
      </c>
      <c r="CI9">
        <v>66</v>
      </c>
      <c r="CJ9">
        <v>0</v>
      </c>
      <c r="CK9">
        <v>0</v>
      </c>
      <c r="CL9" t="s">
        <v>720</v>
      </c>
      <c r="CM9" t="s">
        <v>720</v>
      </c>
      <c r="CN9" t="s">
        <v>726</v>
      </c>
      <c r="CP9" t="s">
        <v>727</v>
      </c>
      <c r="CR9" t="s">
        <v>720</v>
      </c>
      <c r="CS9" t="s">
        <v>720</v>
      </c>
      <c r="CT9" t="s">
        <v>805</v>
      </c>
      <c r="CU9" t="s">
        <v>720</v>
      </c>
      <c r="CV9" t="s">
        <v>810</v>
      </c>
      <c r="CW9" t="s">
        <v>754</v>
      </c>
      <c r="CX9" t="s">
        <v>731</v>
      </c>
      <c r="CZ9" t="s">
        <v>731</v>
      </c>
      <c r="DB9">
        <v>1</v>
      </c>
      <c r="DC9" t="s">
        <v>732</v>
      </c>
      <c r="DD9" t="s">
        <v>767</v>
      </c>
      <c r="DE9">
        <v>0</v>
      </c>
      <c r="DF9" t="s">
        <v>732</v>
      </c>
      <c r="DG9" t="s">
        <v>768</v>
      </c>
      <c r="DH9" t="s">
        <v>734</v>
      </c>
      <c r="DJ9" t="s">
        <v>725</v>
      </c>
      <c r="DK9" t="s">
        <v>770</v>
      </c>
      <c r="DM9" t="s">
        <v>736</v>
      </c>
      <c r="DO9" t="s">
        <v>725</v>
      </c>
      <c r="DP9" t="s">
        <v>725</v>
      </c>
      <c r="DQ9" t="s">
        <v>404</v>
      </c>
      <c r="DR9" t="s">
        <v>404</v>
      </c>
      <c r="DS9" t="s">
        <v>405</v>
      </c>
      <c r="DT9" t="s">
        <v>405</v>
      </c>
      <c r="DU9" t="s">
        <v>396</v>
      </c>
      <c r="DV9" t="s">
        <v>396</v>
      </c>
      <c r="DW9" t="s">
        <v>725</v>
      </c>
      <c r="DX9" t="s">
        <v>725</v>
      </c>
      <c r="DY9" t="s">
        <v>737</v>
      </c>
      <c r="DZ9" t="s">
        <v>119</v>
      </c>
      <c r="EA9" t="s">
        <v>737</v>
      </c>
      <c r="EB9" t="s">
        <v>119</v>
      </c>
      <c r="EC9" t="s">
        <v>725</v>
      </c>
      <c r="ED9" t="s">
        <v>720</v>
      </c>
      <c r="EE9" t="s">
        <v>725</v>
      </c>
      <c r="EF9" t="s">
        <v>720</v>
      </c>
      <c r="EG9" t="s">
        <v>725</v>
      </c>
      <c r="EH9" t="s">
        <v>725</v>
      </c>
      <c r="EI9" t="s">
        <v>725</v>
      </c>
      <c r="EJ9" t="s">
        <v>720</v>
      </c>
      <c r="EK9" t="s">
        <v>725</v>
      </c>
      <c r="EL9" t="s">
        <v>725</v>
      </c>
      <c r="EM9" t="s">
        <v>720</v>
      </c>
      <c r="EN9" t="s">
        <v>720</v>
      </c>
      <c r="EO9" t="s">
        <v>725</v>
      </c>
      <c r="EP9" t="s">
        <v>720</v>
      </c>
      <c r="EQ9" t="s">
        <v>725</v>
      </c>
      <c r="ER9" t="s">
        <v>725</v>
      </c>
      <c r="ES9" t="s">
        <v>725</v>
      </c>
      <c r="ET9" t="s">
        <v>725</v>
      </c>
      <c r="EU9" t="s">
        <v>720</v>
      </c>
      <c r="EV9" t="s">
        <v>720</v>
      </c>
      <c r="EW9" t="s">
        <v>720</v>
      </c>
      <c r="EX9" t="s">
        <v>720</v>
      </c>
      <c r="EY9" t="s">
        <v>725</v>
      </c>
      <c r="EZ9" t="s">
        <v>720</v>
      </c>
      <c r="FA9" t="s">
        <v>402</v>
      </c>
      <c r="FB9" t="s">
        <v>389</v>
      </c>
      <c r="FC9" t="s">
        <v>403</v>
      </c>
      <c r="FD9" t="s">
        <v>403</v>
      </c>
      <c r="FE9" t="s">
        <v>725</v>
      </c>
      <c r="FF9" t="s">
        <v>720</v>
      </c>
      <c r="FG9" t="s">
        <v>725</v>
      </c>
      <c r="FH9" t="s">
        <v>720</v>
      </c>
      <c r="FI9">
        <v>10</v>
      </c>
      <c r="FJ9">
        <v>10</v>
      </c>
      <c r="FK9" t="s">
        <v>119</v>
      </c>
      <c r="FL9" t="s">
        <v>119</v>
      </c>
      <c r="FM9" t="s">
        <v>725</v>
      </c>
      <c r="FN9" t="s">
        <v>725</v>
      </c>
      <c r="FO9" t="s">
        <v>725</v>
      </c>
      <c r="FP9" t="s">
        <v>725</v>
      </c>
      <c r="FQ9" t="s">
        <v>720</v>
      </c>
      <c r="FR9" t="s">
        <v>720</v>
      </c>
      <c r="FS9" t="s">
        <v>406</v>
      </c>
      <c r="FT9" t="s">
        <v>406</v>
      </c>
      <c r="FU9" t="s">
        <v>725</v>
      </c>
      <c r="FV9" t="s">
        <v>720</v>
      </c>
      <c r="FW9" t="s">
        <v>725</v>
      </c>
      <c r="FX9" t="s">
        <v>725</v>
      </c>
      <c r="FY9" t="s">
        <v>720</v>
      </c>
      <c r="FZ9" t="s">
        <v>720</v>
      </c>
      <c r="GA9" t="s">
        <v>721</v>
      </c>
      <c r="GC9" t="s">
        <v>720</v>
      </c>
      <c r="GD9" t="s">
        <v>725</v>
      </c>
      <c r="GE9" t="s">
        <v>739</v>
      </c>
      <c r="GF9" t="s">
        <v>742</v>
      </c>
      <c r="GG9" t="s">
        <v>758</v>
      </c>
      <c r="GI9" t="s">
        <v>758</v>
      </c>
      <c r="GK9" t="s">
        <v>725</v>
      </c>
      <c r="GL9" t="s">
        <v>725</v>
      </c>
      <c r="GY9" t="s">
        <v>739</v>
      </c>
      <c r="GZ9" t="s">
        <v>742</v>
      </c>
      <c r="HA9" t="s">
        <v>720</v>
      </c>
      <c r="HB9" t="s">
        <v>759</v>
      </c>
      <c r="HC9" t="b">
        <v>0</v>
      </c>
      <c r="HD9" t="b">
        <v>0</v>
      </c>
      <c r="HE9" t="b">
        <v>0</v>
      </c>
      <c r="HF9" t="b">
        <v>0</v>
      </c>
      <c r="HG9" t="b">
        <v>1</v>
      </c>
      <c r="HH9" t="s">
        <v>811</v>
      </c>
      <c r="HK9">
        <v>0</v>
      </c>
      <c r="HL9">
        <v>0</v>
      </c>
      <c r="HM9" t="s">
        <v>725</v>
      </c>
      <c r="HN9" t="s">
        <v>725</v>
      </c>
      <c r="HP9" t="s">
        <v>744</v>
      </c>
      <c r="HQ9" t="s">
        <v>720</v>
      </c>
      <c r="HS9" t="s">
        <v>188</v>
      </c>
    </row>
    <row r="10" spans="1:227" x14ac:dyDescent="0.25">
      <c r="A10" s="11">
        <v>43017</v>
      </c>
      <c r="B10" s="11">
        <v>43017</v>
      </c>
      <c r="C10">
        <v>2</v>
      </c>
      <c r="D10" t="s">
        <v>812</v>
      </c>
      <c r="E10" t="s">
        <v>190</v>
      </c>
      <c r="F10" t="s">
        <v>713</v>
      </c>
      <c r="G10" t="s">
        <v>802</v>
      </c>
      <c r="H10" t="s">
        <v>191</v>
      </c>
      <c r="I10" t="s">
        <v>813</v>
      </c>
      <c r="J10">
        <v>6.5893241299999996</v>
      </c>
      <c r="K10">
        <v>80.408907020000001</v>
      </c>
      <c r="L10">
        <v>61</v>
      </c>
      <c r="M10">
        <v>5</v>
      </c>
      <c r="P10" t="s">
        <v>716</v>
      </c>
      <c r="Q10" s="11">
        <v>43020</v>
      </c>
      <c r="R10" t="s">
        <v>717</v>
      </c>
      <c r="S10" t="b">
        <v>1</v>
      </c>
      <c r="T10" t="b">
        <v>0</v>
      </c>
      <c r="U10" t="b">
        <v>0</v>
      </c>
      <c r="X10" t="s">
        <v>762</v>
      </c>
      <c r="Z10" t="s">
        <v>748</v>
      </c>
      <c r="AA10" t="s">
        <v>814</v>
      </c>
      <c r="AB10" t="s">
        <v>725</v>
      </c>
      <c r="AC10" t="s">
        <v>814</v>
      </c>
      <c r="AD10" t="s">
        <v>725</v>
      </c>
      <c r="AE10" t="s">
        <v>749</v>
      </c>
      <c r="AF10" t="s">
        <v>725</v>
      </c>
      <c r="AG10" t="s">
        <v>814</v>
      </c>
      <c r="AH10" t="s">
        <v>815</v>
      </c>
      <c r="AJ10" t="s">
        <v>725</v>
      </c>
      <c r="AK10" t="s">
        <v>192</v>
      </c>
      <c r="AL10" t="s">
        <v>193</v>
      </c>
      <c r="AM10" t="s">
        <v>191</v>
      </c>
      <c r="AN10">
        <v>103</v>
      </c>
      <c r="AO10">
        <v>512</v>
      </c>
      <c r="AP10" t="s">
        <v>722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 t="s">
        <v>720</v>
      </c>
      <c r="CA10" t="s">
        <v>816</v>
      </c>
      <c r="CC10" t="s">
        <v>817</v>
      </c>
      <c r="CD10" t="s">
        <v>725</v>
      </c>
      <c r="CF10">
        <v>103</v>
      </c>
      <c r="CG10">
        <v>512</v>
      </c>
      <c r="CH10">
        <v>0</v>
      </c>
      <c r="CI10">
        <v>0</v>
      </c>
      <c r="CJ10">
        <v>0</v>
      </c>
      <c r="CK10">
        <v>0</v>
      </c>
      <c r="CL10" t="s">
        <v>725</v>
      </c>
      <c r="CM10" t="s">
        <v>725</v>
      </c>
      <c r="CN10" t="s">
        <v>727</v>
      </c>
      <c r="CP10" t="s">
        <v>726</v>
      </c>
      <c r="CR10" t="s">
        <v>725</v>
      </c>
      <c r="CS10" t="s">
        <v>725</v>
      </c>
      <c r="CU10" t="s">
        <v>720</v>
      </c>
      <c r="CV10" t="s">
        <v>818</v>
      </c>
      <c r="CW10" t="s">
        <v>730</v>
      </c>
      <c r="CX10" t="s">
        <v>731</v>
      </c>
      <c r="CZ10" t="s">
        <v>731</v>
      </c>
      <c r="DB10">
        <v>0</v>
      </c>
      <c r="DC10" t="s">
        <v>732</v>
      </c>
      <c r="DD10" t="s">
        <v>755</v>
      </c>
      <c r="DE10">
        <v>0</v>
      </c>
      <c r="DF10" t="s">
        <v>732</v>
      </c>
      <c r="DG10" t="s">
        <v>755</v>
      </c>
      <c r="DH10" t="s">
        <v>734</v>
      </c>
      <c r="DJ10" t="s">
        <v>725</v>
      </c>
      <c r="DK10" t="s">
        <v>770</v>
      </c>
      <c r="DM10" t="s">
        <v>736</v>
      </c>
      <c r="DO10" t="s">
        <v>725</v>
      </c>
      <c r="DP10" t="s">
        <v>725</v>
      </c>
      <c r="DQ10" t="s">
        <v>363</v>
      </c>
      <c r="DR10" t="s">
        <v>363</v>
      </c>
      <c r="DS10" t="s">
        <v>408</v>
      </c>
      <c r="DT10" t="s">
        <v>408</v>
      </c>
      <c r="DU10" t="s">
        <v>409</v>
      </c>
      <c r="DV10" t="s">
        <v>365</v>
      </c>
      <c r="DW10" t="s">
        <v>725</v>
      </c>
      <c r="DX10" t="s">
        <v>725</v>
      </c>
      <c r="DY10" t="s">
        <v>776</v>
      </c>
      <c r="EA10" t="s">
        <v>776</v>
      </c>
      <c r="EC10" t="s">
        <v>725</v>
      </c>
      <c r="ED10" t="s">
        <v>720</v>
      </c>
      <c r="EE10" t="s">
        <v>725</v>
      </c>
      <c r="EF10" t="s">
        <v>720</v>
      </c>
      <c r="EG10" t="s">
        <v>725</v>
      </c>
      <c r="EH10" t="s">
        <v>725</v>
      </c>
      <c r="EI10" t="s">
        <v>725</v>
      </c>
      <c r="EJ10" t="s">
        <v>720</v>
      </c>
      <c r="EK10" t="s">
        <v>720</v>
      </c>
      <c r="EL10" t="s">
        <v>720</v>
      </c>
      <c r="EM10" t="s">
        <v>720</v>
      </c>
      <c r="EN10" t="s">
        <v>720</v>
      </c>
      <c r="EO10" t="s">
        <v>725</v>
      </c>
      <c r="EP10" t="s">
        <v>725</v>
      </c>
      <c r="EQ10" t="s">
        <v>720</v>
      </c>
      <c r="ER10" t="s">
        <v>720</v>
      </c>
      <c r="ES10" t="s">
        <v>725</v>
      </c>
      <c r="ET10" t="s">
        <v>725</v>
      </c>
      <c r="EU10" t="s">
        <v>725</v>
      </c>
      <c r="EV10" t="s">
        <v>725</v>
      </c>
      <c r="EW10" t="s">
        <v>725</v>
      </c>
      <c r="EX10" t="s">
        <v>725</v>
      </c>
      <c r="EY10" t="s">
        <v>725</v>
      </c>
      <c r="EZ10" t="s">
        <v>720</v>
      </c>
      <c r="FA10" t="s">
        <v>372</v>
      </c>
      <c r="FB10" t="s">
        <v>361</v>
      </c>
      <c r="FC10" t="s">
        <v>407</v>
      </c>
      <c r="FD10" t="s">
        <v>407</v>
      </c>
      <c r="FE10" t="s">
        <v>725</v>
      </c>
      <c r="FF10" t="s">
        <v>725</v>
      </c>
      <c r="FG10" t="s">
        <v>725</v>
      </c>
      <c r="FH10" t="s">
        <v>725</v>
      </c>
      <c r="FI10">
        <v>12</v>
      </c>
      <c r="FJ10">
        <v>12</v>
      </c>
      <c r="FK10" t="s">
        <v>410</v>
      </c>
      <c r="FL10" t="s">
        <v>410</v>
      </c>
      <c r="FM10" t="s">
        <v>725</v>
      </c>
      <c r="FN10" t="s">
        <v>725</v>
      </c>
      <c r="FO10" t="s">
        <v>720</v>
      </c>
      <c r="FP10" t="s">
        <v>720</v>
      </c>
      <c r="FQ10" t="s">
        <v>720</v>
      </c>
      <c r="FR10" t="s">
        <v>720</v>
      </c>
      <c r="FS10" t="s">
        <v>411</v>
      </c>
      <c r="FT10" t="s">
        <v>411</v>
      </c>
      <c r="FU10" t="s">
        <v>725</v>
      </c>
      <c r="FV10" t="s">
        <v>725</v>
      </c>
      <c r="FW10" t="s">
        <v>725</v>
      </c>
      <c r="FX10" t="s">
        <v>725</v>
      </c>
      <c r="FY10" t="s">
        <v>720</v>
      </c>
      <c r="FZ10" t="s">
        <v>725</v>
      </c>
      <c r="GA10" t="s">
        <v>721</v>
      </c>
      <c r="GC10" t="s">
        <v>720</v>
      </c>
      <c r="GD10" t="s">
        <v>725</v>
      </c>
      <c r="GE10" t="s">
        <v>739</v>
      </c>
      <c r="GF10" t="s">
        <v>740</v>
      </c>
      <c r="GG10" t="s">
        <v>778</v>
      </c>
      <c r="GI10" t="s">
        <v>778</v>
      </c>
      <c r="GK10" t="s">
        <v>725</v>
      </c>
      <c r="GL10" t="s">
        <v>725</v>
      </c>
      <c r="GY10" t="s">
        <v>739</v>
      </c>
      <c r="GZ10" t="s">
        <v>739</v>
      </c>
      <c r="HA10" t="s">
        <v>725</v>
      </c>
      <c r="HI10" t="s">
        <v>725</v>
      </c>
      <c r="HK10">
        <v>0</v>
      </c>
      <c r="HL10">
        <v>0</v>
      </c>
      <c r="HM10" t="s">
        <v>720</v>
      </c>
      <c r="HN10" t="s">
        <v>725</v>
      </c>
      <c r="HP10" t="s">
        <v>744</v>
      </c>
      <c r="HQ10" t="s">
        <v>720</v>
      </c>
      <c r="HR10" t="s">
        <v>819</v>
      </c>
      <c r="HS10" t="s">
        <v>196</v>
      </c>
    </row>
    <row r="11" spans="1:227" x14ac:dyDescent="0.25">
      <c r="A11" s="11">
        <v>43016</v>
      </c>
      <c r="B11" s="11">
        <v>43014</v>
      </c>
      <c r="C11">
        <v>2</v>
      </c>
      <c r="D11" t="s">
        <v>820</v>
      </c>
      <c r="E11" t="s">
        <v>198</v>
      </c>
      <c r="F11" t="s">
        <v>713</v>
      </c>
      <c r="G11" t="s">
        <v>821</v>
      </c>
      <c r="H11" t="s">
        <v>191</v>
      </c>
      <c r="I11" t="s">
        <v>822</v>
      </c>
      <c r="J11">
        <v>6.7406209700000002</v>
      </c>
      <c r="K11">
        <v>80.249086539999993</v>
      </c>
      <c r="L11">
        <v>-90</v>
      </c>
      <c r="M11">
        <v>4</v>
      </c>
      <c r="P11" t="s">
        <v>716</v>
      </c>
      <c r="Q11" s="11">
        <v>43020</v>
      </c>
      <c r="R11" t="s">
        <v>717</v>
      </c>
      <c r="S11" t="b">
        <v>1</v>
      </c>
      <c r="T11" t="b">
        <v>0</v>
      </c>
      <c r="U11" t="b">
        <v>0</v>
      </c>
      <c r="X11" t="s">
        <v>762</v>
      </c>
      <c r="Z11" t="s">
        <v>823</v>
      </c>
      <c r="AB11" t="s">
        <v>725</v>
      </c>
      <c r="AC11" t="s">
        <v>824</v>
      </c>
      <c r="AD11" t="s">
        <v>725</v>
      </c>
      <c r="AE11" t="s">
        <v>825</v>
      </c>
      <c r="AF11" t="s">
        <v>725</v>
      </c>
      <c r="AH11" t="s">
        <v>721</v>
      </c>
      <c r="AJ11" t="s">
        <v>725</v>
      </c>
      <c r="AK11" t="s">
        <v>192</v>
      </c>
      <c r="AL11" t="s">
        <v>200</v>
      </c>
      <c r="AM11" t="s">
        <v>191</v>
      </c>
      <c r="AN11">
        <v>73</v>
      </c>
      <c r="AO11">
        <v>292</v>
      </c>
      <c r="AP11" t="s">
        <v>722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 t="s">
        <v>720</v>
      </c>
      <c r="CA11" t="s">
        <v>816</v>
      </c>
      <c r="CC11" t="s">
        <v>817</v>
      </c>
      <c r="CD11" t="s">
        <v>725</v>
      </c>
      <c r="CF11">
        <v>73</v>
      </c>
      <c r="CG11">
        <v>292</v>
      </c>
      <c r="CH11">
        <v>0</v>
      </c>
      <c r="CI11">
        <v>0</v>
      </c>
      <c r="CJ11">
        <v>0</v>
      </c>
      <c r="CK11">
        <v>0</v>
      </c>
      <c r="CL11" t="s">
        <v>720</v>
      </c>
      <c r="CM11" t="s">
        <v>720</v>
      </c>
      <c r="CN11" t="s">
        <v>727</v>
      </c>
      <c r="CP11" t="s">
        <v>751</v>
      </c>
      <c r="CR11" t="s">
        <v>720</v>
      </c>
      <c r="CS11" t="s">
        <v>720</v>
      </c>
      <c r="CT11" t="s">
        <v>818</v>
      </c>
      <c r="CU11" t="s">
        <v>720</v>
      </c>
      <c r="CV11" t="s">
        <v>818</v>
      </c>
      <c r="CW11" t="s">
        <v>730</v>
      </c>
      <c r="CX11" t="s">
        <v>731</v>
      </c>
      <c r="CZ11" t="s">
        <v>731</v>
      </c>
      <c r="DB11">
        <v>0</v>
      </c>
      <c r="DC11" t="s">
        <v>732</v>
      </c>
      <c r="DD11" t="s">
        <v>755</v>
      </c>
      <c r="DE11">
        <v>0</v>
      </c>
      <c r="DF11" t="s">
        <v>732</v>
      </c>
      <c r="DG11" t="s">
        <v>755</v>
      </c>
      <c r="DH11" t="s">
        <v>734</v>
      </c>
      <c r="DJ11" t="s">
        <v>725</v>
      </c>
      <c r="DK11" t="s">
        <v>735</v>
      </c>
      <c r="DM11" t="s">
        <v>736</v>
      </c>
      <c r="DO11" t="s">
        <v>720</v>
      </c>
      <c r="DP11" t="s">
        <v>720</v>
      </c>
      <c r="DQ11" t="s">
        <v>363</v>
      </c>
      <c r="DR11" t="s">
        <v>363</v>
      </c>
      <c r="DS11" t="s">
        <v>369</v>
      </c>
      <c r="DT11" t="s">
        <v>369</v>
      </c>
      <c r="DU11" t="s">
        <v>365</v>
      </c>
      <c r="DV11" t="s">
        <v>365</v>
      </c>
      <c r="DW11" t="s">
        <v>725</v>
      </c>
      <c r="DX11" t="s">
        <v>725</v>
      </c>
      <c r="DY11" t="s">
        <v>737</v>
      </c>
      <c r="DZ11" t="s">
        <v>826</v>
      </c>
      <c r="EA11" t="s">
        <v>737</v>
      </c>
      <c r="EB11" t="s">
        <v>826</v>
      </c>
      <c r="EC11" t="s">
        <v>725</v>
      </c>
      <c r="ED11" t="s">
        <v>725</v>
      </c>
      <c r="EE11" t="s">
        <v>725</v>
      </c>
      <c r="EF11" t="s">
        <v>725</v>
      </c>
      <c r="EG11" t="s">
        <v>725</v>
      </c>
      <c r="EH11" t="s">
        <v>725</v>
      </c>
      <c r="EI11" t="s">
        <v>725</v>
      </c>
      <c r="EJ11" t="s">
        <v>725</v>
      </c>
      <c r="EK11" t="s">
        <v>720</v>
      </c>
      <c r="EL11" t="s">
        <v>720</v>
      </c>
      <c r="EM11" t="s">
        <v>720</v>
      </c>
      <c r="EN11" t="s">
        <v>720</v>
      </c>
      <c r="EO11" t="s">
        <v>720</v>
      </c>
      <c r="EP11" t="s">
        <v>720</v>
      </c>
      <c r="EQ11" t="s">
        <v>720</v>
      </c>
      <c r="ER11" t="s">
        <v>720</v>
      </c>
      <c r="ES11" t="s">
        <v>720</v>
      </c>
      <c r="ET11" t="s">
        <v>720</v>
      </c>
      <c r="EU11" t="s">
        <v>725</v>
      </c>
      <c r="EV11" t="s">
        <v>725</v>
      </c>
      <c r="EW11" t="s">
        <v>725</v>
      </c>
      <c r="EX11" t="s">
        <v>725</v>
      </c>
      <c r="EY11" t="s">
        <v>725</v>
      </c>
      <c r="EZ11" t="s">
        <v>725</v>
      </c>
      <c r="FA11" t="s">
        <v>361</v>
      </c>
      <c r="FB11" t="s">
        <v>361</v>
      </c>
      <c r="FC11" t="s">
        <v>374</v>
      </c>
      <c r="FD11" t="s">
        <v>374</v>
      </c>
      <c r="FE11" t="s">
        <v>725</v>
      </c>
      <c r="FF11" t="s">
        <v>725</v>
      </c>
      <c r="FG11" t="s">
        <v>725</v>
      </c>
      <c r="FH11" t="s">
        <v>725</v>
      </c>
      <c r="FI11">
        <v>14</v>
      </c>
      <c r="FJ11">
        <v>14</v>
      </c>
      <c r="FK11" t="s">
        <v>410</v>
      </c>
      <c r="FL11" t="s">
        <v>410</v>
      </c>
      <c r="FM11" t="s">
        <v>725</v>
      </c>
      <c r="FN11" t="s">
        <v>725</v>
      </c>
      <c r="FO11" t="s">
        <v>720</v>
      </c>
      <c r="FP11" t="s">
        <v>720</v>
      </c>
      <c r="FQ11" t="s">
        <v>725</v>
      </c>
      <c r="FR11" t="s">
        <v>725</v>
      </c>
      <c r="FS11" t="s">
        <v>367</v>
      </c>
      <c r="FT11" t="s">
        <v>367</v>
      </c>
      <c r="FU11" t="s">
        <v>725</v>
      </c>
      <c r="FV11" t="s">
        <v>725</v>
      </c>
      <c r="FW11" t="s">
        <v>725</v>
      </c>
      <c r="FX11" t="s">
        <v>725</v>
      </c>
      <c r="FY11" t="s">
        <v>720</v>
      </c>
      <c r="FZ11" t="s">
        <v>720</v>
      </c>
      <c r="GA11" t="s">
        <v>721</v>
      </c>
      <c r="GC11" t="s">
        <v>720</v>
      </c>
      <c r="GD11" t="s">
        <v>720</v>
      </c>
      <c r="GE11" t="s">
        <v>739</v>
      </c>
      <c r="GF11" t="s">
        <v>739</v>
      </c>
      <c r="GG11" t="s">
        <v>778</v>
      </c>
      <c r="GI11" t="s">
        <v>778</v>
      </c>
      <c r="GK11" t="s">
        <v>725</v>
      </c>
      <c r="GL11" t="s">
        <v>725</v>
      </c>
      <c r="GY11" t="s">
        <v>739</v>
      </c>
      <c r="GZ11" t="s">
        <v>739</v>
      </c>
      <c r="HA11" t="s">
        <v>725</v>
      </c>
      <c r="HI11" t="s">
        <v>725</v>
      </c>
      <c r="HK11">
        <v>0</v>
      </c>
      <c r="HL11">
        <v>0</v>
      </c>
      <c r="HM11" t="s">
        <v>720</v>
      </c>
      <c r="HN11" t="s">
        <v>720</v>
      </c>
      <c r="HO11" t="s">
        <v>827</v>
      </c>
      <c r="HP11" t="s">
        <v>744</v>
      </c>
      <c r="HQ11" t="s">
        <v>725</v>
      </c>
    </row>
    <row r="12" spans="1:227" x14ac:dyDescent="0.25">
      <c r="A12" s="11">
        <v>43021</v>
      </c>
      <c r="B12" s="11">
        <v>43021</v>
      </c>
      <c r="C12">
        <v>2</v>
      </c>
      <c r="D12" t="s">
        <v>828</v>
      </c>
      <c r="E12" t="s">
        <v>202</v>
      </c>
      <c r="F12" t="s">
        <v>713</v>
      </c>
      <c r="G12" t="s">
        <v>829</v>
      </c>
      <c r="H12" t="s">
        <v>204</v>
      </c>
      <c r="I12" t="s">
        <v>830</v>
      </c>
      <c r="J12">
        <v>6.5321239100000001</v>
      </c>
      <c r="K12">
        <v>80.428018679999994</v>
      </c>
      <c r="L12">
        <v>183</v>
      </c>
      <c r="M12">
        <v>7</v>
      </c>
      <c r="P12" t="s">
        <v>716</v>
      </c>
      <c r="Q12" s="11">
        <v>43021</v>
      </c>
      <c r="R12" t="s">
        <v>717</v>
      </c>
      <c r="S12" t="b">
        <v>1</v>
      </c>
      <c r="T12" t="b">
        <v>0</v>
      </c>
      <c r="U12" t="b">
        <v>0</v>
      </c>
      <c r="X12" t="s">
        <v>762</v>
      </c>
      <c r="Z12" t="s">
        <v>823</v>
      </c>
      <c r="AB12" t="s">
        <v>725</v>
      </c>
      <c r="AC12" t="s">
        <v>749</v>
      </c>
      <c r="AD12" t="s">
        <v>725</v>
      </c>
      <c r="AE12" t="s">
        <v>749</v>
      </c>
      <c r="AF12" t="s">
        <v>725</v>
      </c>
      <c r="AG12" t="s">
        <v>749</v>
      </c>
      <c r="AH12" t="s">
        <v>815</v>
      </c>
      <c r="AJ12" t="s">
        <v>725</v>
      </c>
      <c r="AK12" t="s">
        <v>111</v>
      </c>
      <c r="AL12" t="s">
        <v>203</v>
      </c>
      <c r="AM12" t="s">
        <v>204</v>
      </c>
      <c r="AN12">
        <v>168</v>
      </c>
      <c r="AO12">
        <v>672</v>
      </c>
      <c r="AP12" t="s">
        <v>722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720</v>
      </c>
      <c r="CA12" t="s">
        <v>816</v>
      </c>
      <c r="CC12" t="s">
        <v>817</v>
      </c>
      <c r="CD12" t="s">
        <v>725</v>
      </c>
      <c r="CF12">
        <v>168</v>
      </c>
      <c r="CG12">
        <v>672</v>
      </c>
      <c r="CH12">
        <v>0</v>
      </c>
      <c r="CI12">
        <v>0</v>
      </c>
      <c r="CJ12">
        <v>0</v>
      </c>
      <c r="CK12">
        <v>0</v>
      </c>
      <c r="CL12" t="s">
        <v>720</v>
      </c>
      <c r="CM12" t="s">
        <v>720</v>
      </c>
      <c r="CN12" t="s">
        <v>727</v>
      </c>
      <c r="CP12" t="s">
        <v>751</v>
      </c>
      <c r="CR12" t="s">
        <v>720</v>
      </c>
      <c r="CS12" t="s">
        <v>720</v>
      </c>
      <c r="CT12" t="s">
        <v>831</v>
      </c>
      <c r="CU12" t="s">
        <v>720</v>
      </c>
      <c r="CV12" t="s">
        <v>832</v>
      </c>
      <c r="CW12" t="s">
        <v>730</v>
      </c>
      <c r="CX12" t="s">
        <v>731</v>
      </c>
      <c r="CZ12" t="s">
        <v>731</v>
      </c>
      <c r="DB12">
        <v>0</v>
      </c>
      <c r="DC12" t="s">
        <v>732</v>
      </c>
      <c r="DD12" t="s">
        <v>755</v>
      </c>
      <c r="DE12">
        <v>0</v>
      </c>
      <c r="DF12" t="s">
        <v>732</v>
      </c>
      <c r="DG12" t="s">
        <v>755</v>
      </c>
      <c r="DH12" t="s">
        <v>734</v>
      </c>
      <c r="DJ12" t="s">
        <v>725</v>
      </c>
      <c r="DK12" t="s">
        <v>770</v>
      </c>
      <c r="DM12" t="s">
        <v>736</v>
      </c>
      <c r="DO12" t="s">
        <v>720</v>
      </c>
      <c r="DP12" t="s">
        <v>720</v>
      </c>
      <c r="DQ12" t="s">
        <v>113</v>
      </c>
      <c r="DR12" t="s">
        <v>113</v>
      </c>
      <c r="DS12" t="s">
        <v>113</v>
      </c>
      <c r="DT12" t="s">
        <v>113</v>
      </c>
      <c r="DU12" t="s">
        <v>113</v>
      </c>
      <c r="DV12" t="s">
        <v>113</v>
      </c>
      <c r="DW12" t="s">
        <v>725</v>
      </c>
      <c r="DX12" t="s">
        <v>725</v>
      </c>
      <c r="DY12" t="s">
        <v>776</v>
      </c>
      <c r="EA12" t="s">
        <v>737</v>
      </c>
      <c r="EB12" t="s">
        <v>756</v>
      </c>
      <c r="EC12" t="s">
        <v>725</v>
      </c>
      <c r="ED12" t="s">
        <v>725</v>
      </c>
      <c r="EE12" t="s">
        <v>725</v>
      </c>
      <c r="EF12" t="s">
        <v>725</v>
      </c>
      <c r="EG12" t="s">
        <v>725</v>
      </c>
      <c r="EH12" t="s">
        <v>725</v>
      </c>
      <c r="EI12" t="s">
        <v>725</v>
      </c>
      <c r="EJ12" t="s">
        <v>725</v>
      </c>
      <c r="EK12" t="s">
        <v>725</v>
      </c>
      <c r="EL12" t="s">
        <v>725</v>
      </c>
      <c r="EM12" t="s">
        <v>725</v>
      </c>
      <c r="EN12" t="s">
        <v>725</v>
      </c>
      <c r="EO12" t="s">
        <v>725</v>
      </c>
      <c r="EP12" t="s">
        <v>725</v>
      </c>
      <c r="EQ12" t="s">
        <v>725</v>
      </c>
      <c r="ER12" t="s">
        <v>725</v>
      </c>
      <c r="ES12" t="s">
        <v>725</v>
      </c>
      <c r="ET12" t="s">
        <v>725</v>
      </c>
      <c r="EU12" t="s">
        <v>725</v>
      </c>
      <c r="EV12" t="s">
        <v>725</v>
      </c>
      <c r="EW12" t="s">
        <v>725</v>
      </c>
      <c r="EX12" t="s">
        <v>725</v>
      </c>
      <c r="EY12" t="s">
        <v>725</v>
      </c>
      <c r="EZ12" t="s">
        <v>725</v>
      </c>
      <c r="FA12" t="s">
        <v>113</v>
      </c>
      <c r="FB12" t="s">
        <v>113</v>
      </c>
      <c r="FC12" t="s">
        <v>113</v>
      </c>
      <c r="FD12" t="s">
        <v>833</v>
      </c>
      <c r="FE12" t="s">
        <v>725</v>
      </c>
      <c r="FF12" t="s">
        <v>725</v>
      </c>
      <c r="FG12" t="s">
        <v>725</v>
      </c>
      <c r="FH12" t="s">
        <v>725</v>
      </c>
      <c r="FI12">
        <v>0</v>
      </c>
      <c r="FJ12">
        <v>0</v>
      </c>
      <c r="FK12" t="s">
        <v>113</v>
      </c>
      <c r="FL12" t="s">
        <v>113</v>
      </c>
      <c r="FM12" t="s">
        <v>725</v>
      </c>
      <c r="FN12" t="s">
        <v>725</v>
      </c>
      <c r="FO12" t="s">
        <v>725</v>
      </c>
      <c r="FP12" t="s">
        <v>725</v>
      </c>
      <c r="FQ12" t="s">
        <v>725</v>
      </c>
      <c r="FR12" t="s">
        <v>725</v>
      </c>
      <c r="FS12" t="s">
        <v>113</v>
      </c>
      <c r="FT12" t="s">
        <v>113</v>
      </c>
      <c r="FU12" t="s">
        <v>725</v>
      </c>
      <c r="FV12" t="s">
        <v>725</v>
      </c>
      <c r="FW12" t="s">
        <v>725</v>
      </c>
      <c r="FX12" t="s">
        <v>725</v>
      </c>
      <c r="FY12" t="s">
        <v>720</v>
      </c>
      <c r="FZ12" t="s">
        <v>720</v>
      </c>
      <c r="GA12" t="s">
        <v>721</v>
      </c>
      <c r="GC12" t="s">
        <v>720</v>
      </c>
      <c r="GD12" t="s">
        <v>720</v>
      </c>
      <c r="GE12" t="s">
        <v>739</v>
      </c>
      <c r="GF12" t="s">
        <v>739</v>
      </c>
      <c r="GG12" t="s">
        <v>758</v>
      </c>
      <c r="GI12" t="s">
        <v>758</v>
      </c>
      <c r="GK12" t="s">
        <v>725</v>
      </c>
      <c r="GL12" t="s">
        <v>725</v>
      </c>
      <c r="GY12" t="s">
        <v>739</v>
      </c>
      <c r="GZ12" t="s">
        <v>739</v>
      </c>
      <c r="HA12" t="s">
        <v>725</v>
      </c>
      <c r="HI12" t="s">
        <v>725</v>
      </c>
      <c r="HK12">
        <v>0</v>
      </c>
      <c r="HL12">
        <v>0</v>
      </c>
      <c r="HM12" t="s">
        <v>720</v>
      </c>
      <c r="HN12" t="s">
        <v>725</v>
      </c>
      <c r="HP12" t="s">
        <v>744</v>
      </c>
      <c r="HQ12" t="s">
        <v>725</v>
      </c>
    </row>
    <row r="13" spans="1:227" x14ac:dyDescent="0.25">
      <c r="A13" s="11">
        <v>43021</v>
      </c>
      <c r="B13" s="11">
        <v>43021</v>
      </c>
      <c r="C13">
        <v>2</v>
      </c>
      <c r="D13" t="s">
        <v>828</v>
      </c>
      <c r="E13" t="s">
        <v>203</v>
      </c>
      <c r="F13" t="s">
        <v>713</v>
      </c>
      <c r="G13" t="s">
        <v>829</v>
      </c>
      <c r="H13" t="s">
        <v>206</v>
      </c>
      <c r="I13" t="s">
        <v>834</v>
      </c>
      <c r="J13">
        <v>6.5321169499999998</v>
      </c>
      <c r="K13">
        <v>80.428034850000003</v>
      </c>
      <c r="L13">
        <v>184</v>
      </c>
      <c r="M13">
        <v>5</v>
      </c>
      <c r="P13" t="s">
        <v>716</v>
      </c>
      <c r="Q13" s="11">
        <v>43021</v>
      </c>
      <c r="R13" t="s">
        <v>717</v>
      </c>
      <c r="S13" t="b">
        <v>1</v>
      </c>
      <c r="T13" t="b">
        <v>0</v>
      </c>
      <c r="U13" t="b">
        <v>0</v>
      </c>
      <c r="X13" t="s">
        <v>762</v>
      </c>
      <c r="Z13" t="s">
        <v>823</v>
      </c>
      <c r="AB13" t="s">
        <v>725</v>
      </c>
      <c r="AC13" t="s">
        <v>749</v>
      </c>
      <c r="AD13" t="s">
        <v>725</v>
      </c>
      <c r="AE13" t="s">
        <v>749</v>
      </c>
      <c r="AF13" t="s">
        <v>725</v>
      </c>
      <c r="AG13" t="s">
        <v>749</v>
      </c>
      <c r="AH13" t="s">
        <v>750</v>
      </c>
      <c r="AI13" t="s">
        <v>749</v>
      </c>
      <c r="AJ13" t="s">
        <v>725</v>
      </c>
      <c r="AK13" t="s">
        <v>111</v>
      </c>
      <c r="AL13" t="s">
        <v>203</v>
      </c>
      <c r="AM13" t="s">
        <v>206</v>
      </c>
      <c r="AN13">
        <v>168</v>
      </c>
      <c r="AO13">
        <v>672</v>
      </c>
      <c r="AP13" t="s">
        <v>722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 t="s">
        <v>720</v>
      </c>
      <c r="CA13" t="s">
        <v>816</v>
      </c>
      <c r="CC13" t="s">
        <v>817</v>
      </c>
      <c r="CD13" t="s">
        <v>725</v>
      </c>
      <c r="CF13">
        <v>168</v>
      </c>
      <c r="CG13">
        <v>672</v>
      </c>
      <c r="CH13">
        <v>0</v>
      </c>
      <c r="CI13">
        <v>0</v>
      </c>
      <c r="CJ13">
        <v>0</v>
      </c>
      <c r="CK13">
        <v>0</v>
      </c>
      <c r="CL13" t="s">
        <v>720</v>
      </c>
      <c r="CM13" t="s">
        <v>720</v>
      </c>
      <c r="CN13" t="s">
        <v>726</v>
      </c>
      <c r="CP13" t="s">
        <v>751</v>
      </c>
      <c r="CR13" t="s">
        <v>725</v>
      </c>
      <c r="CS13" t="s">
        <v>725</v>
      </c>
      <c r="CU13" t="s">
        <v>720</v>
      </c>
      <c r="CV13" t="s">
        <v>115</v>
      </c>
      <c r="CW13" t="s">
        <v>730</v>
      </c>
      <c r="CX13" t="s">
        <v>731</v>
      </c>
      <c r="CZ13" t="s">
        <v>731</v>
      </c>
      <c r="DB13">
        <v>0</v>
      </c>
      <c r="DC13" t="s">
        <v>732</v>
      </c>
      <c r="DD13" t="s">
        <v>755</v>
      </c>
      <c r="DE13">
        <v>0</v>
      </c>
      <c r="DF13" t="s">
        <v>732</v>
      </c>
      <c r="DG13" t="s">
        <v>755</v>
      </c>
      <c r="DH13" t="s">
        <v>734</v>
      </c>
      <c r="DJ13" t="s">
        <v>725</v>
      </c>
      <c r="DK13" t="s">
        <v>770</v>
      </c>
      <c r="DM13" t="s">
        <v>736</v>
      </c>
      <c r="DO13" t="s">
        <v>720</v>
      </c>
      <c r="DP13" t="s">
        <v>720</v>
      </c>
      <c r="DQ13" t="s">
        <v>404</v>
      </c>
      <c r="DR13" t="s">
        <v>404</v>
      </c>
      <c r="DS13" t="s">
        <v>384</v>
      </c>
      <c r="DT13" t="s">
        <v>384</v>
      </c>
      <c r="DU13" t="s">
        <v>396</v>
      </c>
      <c r="DV13" t="s">
        <v>396</v>
      </c>
      <c r="DW13" t="s">
        <v>725</v>
      </c>
      <c r="DX13" t="s">
        <v>725</v>
      </c>
      <c r="DY13" t="s">
        <v>737</v>
      </c>
      <c r="DZ13" t="s">
        <v>756</v>
      </c>
      <c r="EA13" t="s">
        <v>737</v>
      </c>
      <c r="EB13" t="s">
        <v>756</v>
      </c>
      <c r="EC13" t="s">
        <v>720</v>
      </c>
      <c r="ED13" t="s">
        <v>720</v>
      </c>
      <c r="EE13" t="s">
        <v>720</v>
      </c>
      <c r="EF13" t="s">
        <v>720</v>
      </c>
      <c r="EG13" t="s">
        <v>720</v>
      </c>
      <c r="EH13" t="s">
        <v>720</v>
      </c>
      <c r="EI13" t="s">
        <v>720</v>
      </c>
      <c r="EJ13" t="s">
        <v>720</v>
      </c>
      <c r="EK13" t="s">
        <v>720</v>
      </c>
      <c r="EL13" t="s">
        <v>720</v>
      </c>
      <c r="EM13" t="s">
        <v>720</v>
      </c>
      <c r="EN13" t="s">
        <v>720</v>
      </c>
      <c r="EO13" t="s">
        <v>725</v>
      </c>
      <c r="EP13" t="s">
        <v>725</v>
      </c>
      <c r="EQ13" t="s">
        <v>720</v>
      </c>
      <c r="ER13" t="s">
        <v>720</v>
      </c>
      <c r="ES13" t="s">
        <v>725</v>
      </c>
      <c r="ET13" t="s">
        <v>725</v>
      </c>
      <c r="EU13" t="s">
        <v>725</v>
      </c>
      <c r="EV13" t="s">
        <v>725</v>
      </c>
      <c r="EW13" t="s">
        <v>725</v>
      </c>
      <c r="EX13" t="s">
        <v>725</v>
      </c>
      <c r="EY13" t="s">
        <v>720</v>
      </c>
      <c r="EZ13" t="s">
        <v>720</v>
      </c>
      <c r="FA13" t="s">
        <v>361</v>
      </c>
      <c r="FB13" t="s">
        <v>361</v>
      </c>
      <c r="FC13" t="s">
        <v>374</v>
      </c>
      <c r="FD13" t="s">
        <v>390</v>
      </c>
      <c r="FE13" t="s">
        <v>725</v>
      </c>
      <c r="FF13" t="s">
        <v>725</v>
      </c>
      <c r="FG13" t="s">
        <v>725</v>
      </c>
      <c r="FH13" t="s">
        <v>725</v>
      </c>
      <c r="FI13">
        <v>12</v>
      </c>
      <c r="FJ13">
        <v>15</v>
      </c>
      <c r="FK13" t="s">
        <v>412</v>
      </c>
      <c r="FL13" t="s">
        <v>413</v>
      </c>
      <c r="FM13" t="s">
        <v>725</v>
      </c>
      <c r="FN13" t="s">
        <v>725</v>
      </c>
      <c r="FO13" t="s">
        <v>720</v>
      </c>
      <c r="FP13" t="s">
        <v>720</v>
      </c>
      <c r="FQ13" t="s">
        <v>720</v>
      </c>
      <c r="FR13" t="s">
        <v>725</v>
      </c>
      <c r="FS13" t="s">
        <v>381</v>
      </c>
      <c r="FT13" t="s">
        <v>381</v>
      </c>
      <c r="FU13" t="s">
        <v>725</v>
      </c>
      <c r="FV13" t="s">
        <v>725</v>
      </c>
      <c r="FW13" t="s">
        <v>725</v>
      </c>
      <c r="FX13" t="s">
        <v>725</v>
      </c>
      <c r="FY13" t="s">
        <v>720</v>
      </c>
      <c r="FZ13" t="s">
        <v>720</v>
      </c>
      <c r="GA13" t="s">
        <v>721</v>
      </c>
      <c r="GC13" t="s">
        <v>720</v>
      </c>
      <c r="GD13" t="s">
        <v>720</v>
      </c>
      <c r="GE13" t="s">
        <v>739</v>
      </c>
      <c r="GF13" t="s">
        <v>739</v>
      </c>
      <c r="GG13" t="s">
        <v>758</v>
      </c>
      <c r="GI13" t="s">
        <v>758</v>
      </c>
      <c r="GK13" t="s">
        <v>725</v>
      </c>
      <c r="GL13" t="s">
        <v>725</v>
      </c>
      <c r="GY13" t="s">
        <v>739</v>
      </c>
      <c r="GZ13" t="s">
        <v>739</v>
      </c>
      <c r="HA13" t="s">
        <v>725</v>
      </c>
      <c r="HI13" t="s">
        <v>725</v>
      </c>
      <c r="HK13">
        <v>0</v>
      </c>
      <c r="HL13">
        <v>0</v>
      </c>
      <c r="HM13" t="s">
        <v>720</v>
      </c>
      <c r="HN13" t="s">
        <v>725</v>
      </c>
      <c r="HP13" t="s">
        <v>759</v>
      </c>
      <c r="HQ13" t="s">
        <v>725</v>
      </c>
    </row>
    <row r="14" spans="1:227" x14ac:dyDescent="0.25">
      <c r="A14" s="11">
        <v>43022</v>
      </c>
      <c r="B14" s="11">
        <v>43022</v>
      </c>
      <c r="C14">
        <v>2</v>
      </c>
      <c r="D14" t="s">
        <v>835</v>
      </c>
      <c r="E14" t="s">
        <v>208</v>
      </c>
      <c r="F14" t="s">
        <v>713</v>
      </c>
      <c r="G14" t="s">
        <v>836</v>
      </c>
      <c r="H14" t="s">
        <v>209</v>
      </c>
      <c r="I14" t="s">
        <v>837</v>
      </c>
      <c r="J14">
        <v>6.5771464000000002</v>
      </c>
      <c r="K14">
        <v>80.576337649999999</v>
      </c>
      <c r="L14">
        <v>40</v>
      </c>
      <c r="M14">
        <v>4</v>
      </c>
      <c r="P14" t="s">
        <v>716</v>
      </c>
      <c r="Q14" s="11">
        <v>43022</v>
      </c>
      <c r="R14" t="s">
        <v>717</v>
      </c>
      <c r="S14" t="b">
        <v>1</v>
      </c>
      <c r="T14" t="b">
        <v>0</v>
      </c>
      <c r="U14" t="b">
        <v>0</v>
      </c>
      <c r="W14" t="s">
        <v>838</v>
      </c>
      <c r="X14" t="s">
        <v>748</v>
      </c>
      <c r="Z14" t="s">
        <v>748</v>
      </c>
      <c r="AA14" t="s">
        <v>839</v>
      </c>
      <c r="AB14" t="s">
        <v>725</v>
      </c>
      <c r="AC14" t="s">
        <v>840</v>
      </c>
      <c r="AD14" t="s">
        <v>738</v>
      </c>
      <c r="AF14" t="s">
        <v>738</v>
      </c>
      <c r="AH14" t="s">
        <v>721</v>
      </c>
      <c r="AJ14" t="s">
        <v>725</v>
      </c>
      <c r="AK14" t="s">
        <v>111</v>
      </c>
      <c r="AL14" t="s">
        <v>208</v>
      </c>
      <c r="AM14" t="s">
        <v>209</v>
      </c>
      <c r="AN14">
        <v>134</v>
      </c>
      <c r="AO14">
        <v>517</v>
      </c>
      <c r="AP14" t="s">
        <v>722</v>
      </c>
      <c r="BP14">
        <v>0</v>
      </c>
      <c r="BQ14">
        <v>125</v>
      </c>
      <c r="BR14">
        <v>1</v>
      </c>
      <c r="BS14">
        <v>0</v>
      </c>
      <c r="BT14">
        <v>1</v>
      </c>
      <c r="BU14">
        <v>0</v>
      </c>
      <c r="BV14">
        <v>13</v>
      </c>
      <c r="BW14">
        <v>0</v>
      </c>
      <c r="BX14">
        <v>0</v>
      </c>
      <c r="BY14" t="s">
        <v>725</v>
      </c>
      <c r="BZ14" t="s">
        <v>841</v>
      </c>
      <c r="CA14" t="s">
        <v>759</v>
      </c>
      <c r="CB14" t="s">
        <v>119</v>
      </c>
      <c r="CC14" t="s">
        <v>817</v>
      </c>
      <c r="CD14" t="s">
        <v>725</v>
      </c>
      <c r="CF14">
        <v>137</v>
      </c>
      <c r="CG14">
        <v>517</v>
      </c>
      <c r="CH14">
        <v>0</v>
      </c>
      <c r="CI14">
        <v>0</v>
      </c>
      <c r="CJ14">
        <v>0</v>
      </c>
      <c r="CK14">
        <v>0</v>
      </c>
      <c r="CL14" t="s">
        <v>720</v>
      </c>
      <c r="CM14" t="s">
        <v>720</v>
      </c>
      <c r="CN14" t="s">
        <v>785</v>
      </c>
      <c r="CP14" t="s">
        <v>785</v>
      </c>
      <c r="CR14" t="s">
        <v>720</v>
      </c>
      <c r="CS14" t="s">
        <v>720</v>
      </c>
      <c r="CT14" t="s">
        <v>842</v>
      </c>
      <c r="CU14" t="s">
        <v>720</v>
      </c>
      <c r="CV14" t="s">
        <v>115</v>
      </c>
      <c r="CW14" t="s">
        <v>754</v>
      </c>
      <c r="CX14" t="s">
        <v>731</v>
      </c>
      <c r="CZ14" t="s">
        <v>787</v>
      </c>
      <c r="DB14">
        <v>0</v>
      </c>
      <c r="DC14" t="s">
        <v>732</v>
      </c>
      <c r="DD14" t="s">
        <v>755</v>
      </c>
      <c r="DE14">
        <v>0</v>
      </c>
      <c r="DF14" t="s">
        <v>732</v>
      </c>
      <c r="DG14" t="s">
        <v>755</v>
      </c>
      <c r="DH14" t="s">
        <v>769</v>
      </c>
      <c r="DJ14" t="s">
        <v>725</v>
      </c>
      <c r="DK14" t="s">
        <v>770</v>
      </c>
      <c r="DM14" t="s">
        <v>736</v>
      </c>
      <c r="DO14" t="s">
        <v>720</v>
      </c>
      <c r="DP14" t="s">
        <v>725</v>
      </c>
      <c r="DQ14" t="s">
        <v>414</v>
      </c>
      <c r="DR14" t="s">
        <v>414</v>
      </c>
      <c r="DS14" t="s">
        <v>395</v>
      </c>
      <c r="DT14" t="s">
        <v>395</v>
      </c>
      <c r="DU14" t="s">
        <v>402</v>
      </c>
      <c r="DV14" t="s">
        <v>402</v>
      </c>
      <c r="DW14" t="s">
        <v>725</v>
      </c>
      <c r="DX14" t="s">
        <v>725</v>
      </c>
      <c r="DY14" t="s">
        <v>776</v>
      </c>
      <c r="EA14" t="s">
        <v>737</v>
      </c>
      <c r="EB14" t="s">
        <v>756</v>
      </c>
      <c r="EC14" t="s">
        <v>725</v>
      </c>
      <c r="ED14" t="s">
        <v>725</v>
      </c>
      <c r="EE14" t="s">
        <v>725</v>
      </c>
      <c r="EF14" t="s">
        <v>725</v>
      </c>
      <c r="EG14" t="s">
        <v>725</v>
      </c>
      <c r="EH14" t="s">
        <v>725</v>
      </c>
      <c r="EI14" t="s">
        <v>720</v>
      </c>
      <c r="EJ14" t="s">
        <v>720</v>
      </c>
      <c r="EK14" t="s">
        <v>725</v>
      </c>
      <c r="EL14" t="s">
        <v>725</v>
      </c>
      <c r="EM14" t="s">
        <v>720</v>
      </c>
      <c r="EN14" t="s">
        <v>720</v>
      </c>
      <c r="EO14" t="s">
        <v>725</v>
      </c>
      <c r="EP14" t="s">
        <v>725</v>
      </c>
      <c r="EQ14" t="s">
        <v>725</v>
      </c>
      <c r="ER14" t="s">
        <v>725</v>
      </c>
      <c r="ES14" t="s">
        <v>725</v>
      </c>
      <c r="ET14" t="s">
        <v>725</v>
      </c>
      <c r="EU14" t="s">
        <v>725</v>
      </c>
      <c r="EV14" t="s">
        <v>725</v>
      </c>
      <c r="EW14" t="s">
        <v>725</v>
      </c>
      <c r="EX14" t="s">
        <v>725</v>
      </c>
      <c r="EY14" t="s">
        <v>725</v>
      </c>
      <c r="EZ14" t="s">
        <v>725</v>
      </c>
      <c r="FA14" t="s">
        <v>389</v>
      </c>
      <c r="FB14" t="s">
        <v>389</v>
      </c>
      <c r="FC14" t="s">
        <v>390</v>
      </c>
      <c r="FD14" t="s">
        <v>390</v>
      </c>
      <c r="FE14" t="s">
        <v>725</v>
      </c>
      <c r="FF14" t="s">
        <v>725</v>
      </c>
      <c r="FG14" t="s">
        <v>725</v>
      </c>
      <c r="FH14" t="s">
        <v>725</v>
      </c>
      <c r="FI14">
        <v>10</v>
      </c>
      <c r="FJ14">
        <v>10</v>
      </c>
      <c r="FK14" t="s">
        <v>415</v>
      </c>
      <c r="FL14" t="s">
        <v>415</v>
      </c>
      <c r="FM14" t="s">
        <v>725</v>
      </c>
      <c r="FN14" t="s">
        <v>725</v>
      </c>
      <c r="FO14" t="s">
        <v>725</v>
      </c>
      <c r="FP14" t="s">
        <v>725</v>
      </c>
      <c r="FQ14" t="s">
        <v>725</v>
      </c>
      <c r="FR14" t="s">
        <v>725</v>
      </c>
      <c r="FS14" t="s">
        <v>367</v>
      </c>
      <c r="FT14" t="s">
        <v>367</v>
      </c>
      <c r="FU14" t="s">
        <v>725</v>
      </c>
      <c r="FV14" t="s">
        <v>725</v>
      </c>
      <c r="FW14" t="s">
        <v>725</v>
      </c>
      <c r="FX14" t="s">
        <v>725</v>
      </c>
      <c r="FY14" t="s">
        <v>720</v>
      </c>
      <c r="FZ14" t="s">
        <v>720</v>
      </c>
      <c r="GA14" t="s">
        <v>721</v>
      </c>
      <c r="GC14" t="s">
        <v>720</v>
      </c>
      <c r="GD14" t="s">
        <v>720</v>
      </c>
      <c r="GE14" t="s">
        <v>739</v>
      </c>
      <c r="GF14" t="s">
        <v>739</v>
      </c>
      <c r="GG14" t="s">
        <v>843</v>
      </c>
      <c r="GI14" t="s">
        <v>843</v>
      </c>
      <c r="GK14" t="s">
        <v>725</v>
      </c>
      <c r="GL14" t="s">
        <v>725</v>
      </c>
      <c r="GY14" t="s">
        <v>739</v>
      </c>
      <c r="GZ14" t="s">
        <v>740</v>
      </c>
      <c r="HA14" t="s">
        <v>720</v>
      </c>
      <c r="HB14" t="s">
        <v>771</v>
      </c>
      <c r="HC14" t="b">
        <v>0</v>
      </c>
      <c r="HD14" t="b">
        <v>1</v>
      </c>
      <c r="HE14" t="b">
        <v>0</v>
      </c>
      <c r="HF14" t="b">
        <v>0</v>
      </c>
      <c r="HG14" t="b">
        <v>0</v>
      </c>
      <c r="HI14" t="s">
        <v>725</v>
      </c>
      <c r="HK14">
        <v>0</v>
      </c>
      <c r="HL14">
        <v>0</v>
      </c>
      <c r="HM14" t="s">
        <v>720</v>
      </c>
      <c r="HN14" t="s">
        <v>725</v>
      </c>
      <c r="HP14" t="s">
        <v>744</v>
      </c>
      <c r="HQ14" t="s">
        <v>720</v>
      </c>
      <c r="HR14" t="s">
        <v>819</v>
      </c>
      <c r="HS14" t="s">
        <v>119</v>
      </c>
    </row>
    <row r="15" spans="1:227" x14ac:dyDescent="0.25">
      <c r="A15" s="11">
        <v>43022</v>
      </c>
      <c r="B15" s="11">
        <v>43022</v>
      </c>
      <c r="C15">
        <v>2</v>
      </c>
      <c r="D15" t="s">
        <v>844</v>
      </c>
      <c r="E15" t="s">
        <v>110</v>
      </c>
      <c r="F15" t="s">
        <v>713</v>
      </c>
      <c r="G15" t="s">
        <v>714</v>
      </c>
      <c r="H15" t="s">
        <v>212</v>
      </c>
      <c r="N15">
        <v>801812</v>
      </c>
      <c r="O15">
        <v>64037</v>
      </c>
      <c r="P15" t="s">
        <v>716</v>
      </c>
      <c r="Q15" s="11">
        <v>43022</v>
      </c>
      <c r="R15" t="s">
        <v>717</v>
      </c>
      <c r="S15" t="b">
        <v>1</v>
      </c>
      <c r="T15" t="b">
        <v>0</v>
      </c>
      <c r="U15" t="b">
        <v>0</v>
      </c>
      <c r="X15" t="s">
        <v>762</v>
      </c>
      <c r="Z15" t="s">
        <v>823</v>
      </c>
      <c r="AB15" t="s">
        <v>725</v>
      </c>
      <c r="AC15" t="s">
        <v>814</v>
      </c>
      <c r="AD15" t="s">
        <v>725</v>
      </c>
      <c r="AE15" t="s">
        <v>814</v>
      </c>
      <c r="AF15" t="s">
        <v>725</v>
      </c>
      <c r="AG15" t="s">
        <v>845</v>
      </c>
      <c r="AH15" t="s">
        <v>750</v>
      </c>
      <c r="AI15" t="s">
        <v>845</v>
      </c>
      <c r="AJ15" t="s">
        <v>725</v>
      </c>
      <c r="AK15" t="s">
        <v>192</v>
      </c>
      <c r="AL15" t="s">
        <v>213</v>
      </c>
      <c r="AM15" t="s">
        <v>212</v>
      </c>
      <c r="AN15">
        <v>147</v>
      </c>
      <c r="AO15">
        <v>588</v>
      </c>
      <c r="AP15" t="s">
        <v>722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 t="s">
        <v>720</v>
      </c>
      <c r="CA15" t="s">
        <v>816</v>
      </c>
      <c r="CC15" t="s">
        <v>817</v>
      </c>
      <c r="CD15" t="s">
        <v>725</v>
      </c>
      <c r="CF15">
        <v>147</v>
      </c>
      <c r="CG15">
        <v>588</v>
      </c>
      <c r="CH15">
        <v>0</v>
      </c>
      <c r="CI15">
        <v>0</v>
      </c>
      <c r="CJ15">
        <v>0</v>
      </c>
      <c r="CK15">
        <v>0</v>
      </c>
      <c r="CL15" t="s">
        <v>720</v>
      </c>
      <c r="CM15" t="s">
        <v>720</v>
      </c>
      <c r="CN15" t="s">
        <v>751</v>
      </c>
      <c r="CP15" t="s">
        <v>727</v>
      </c>
      <c r="CR15" t="s">
        <v>720</v>
      </c>
      <c r="CS15" t="s">
        <v>720</v>
      </c>
      <c r="CT15" t="s">
        <v>846</v>
      </c>
      <c r="CU15" t="s">
        <v>720</v>
      </c>
      <c r="CV15" t="s">
        <v>847</v>
      </c>
      <c r="CW15" t="s">
        <v>754</v>
      </c>
      <c r="CX15" t="s">
        <v>731</v>
      </c>
      <c r="CZ15" t="s">
        <v>731</v>
      </c>
      <c r="DB15">
        <v>0</v>
      </c>
      <c r="DC15" t="s">
        <v>732</v>
      </c>
      <c r="DD15" t="s">
        <v>755</v>
      </c>
      <c r="DE15">
        <v>0</v>
      </c>
      <c r="DF15" t="s">
        <v>732</v>
      </c>
      <c r="DG15" t="s">
        <v>755</v>
      </c>
      <c r="DH15" t="s">
        <v>734</v>
      </c>
      <c r="DJ15" t="s">
        <v>725</v>
      </c>
      <c r="DK15" t="s">
        <v>770</v>
      </c>
      <c r="DM15" t="s">
        <v>736</v>
      </c>
      <c r="DO15" t="s">
        <v>720</v>
      </c>
      <c r="DP15" t="s">
        <v>720</v>
      </c>
      <c r="DQ15" t="s">
        <v>416</v>
      </c>
      <c r="DR15" t="s">
        <v>416</v>
      </c>
      <c r="DS15" t="s">
        <v>417</v>
      </c>
      <c r="DT15" t="s">
        <v>417</v>
      </c>
      <c r="DU15" t="s">
        <v>418</v>
      </c>
      <c r="DV15" t="s">
        <v>418</v>
      </c>
      <c r="DW15" t="s">
        <v>725</v>
      </c>
      <c r="DX15" t="s">
        <v>725</v>
      </c>
      <c r="DY15" t="s">
        <v>737</v>
      </c>
      <c r="DZ15" t="s">
        <v>848</v>
      </c>
      <c r="EA15" t="s">
        <v>737</v>
      </c>
      <c r="EB15" t="s">
        <v>848</v>
      </c>
      <c r="EC15" t="s">
        <v>725</v>
      </c>
      <c r="ED15" t="s">
        <v>725</v>
      </c>
      <c r="EE15" t="s">
        <v>725</v>
      </c>
      <c r="EF15" t="s">
        <v>725</v>
      </c>
      <c r="EG15" t="s">
        <v>725</v>
      </c>
      <c r="EH15" t="s">
        <v>725</v>
      </c>
      <c r="EI15" t="s">
        <v>725</v>
      </c>
      <c r="EJ15" t="s">
        <v>725</v>
      </c>
      <c r="EK15" t="s">
        <v>720</v>
      </c>
      <c r="EL15" t="s">
        <v>720</v>
      </c>
      <c r="EM15" t="s">
        <v>720</v>
      </c>
      <c r="EN15" t="s">
        <v>720</v>
      </c>
      <c r="EO15" t="s">
        <v>725</v>
      </c>
      <c r="EP15" t="s">
        <v>725</v>
      </c>
      <c r="EQ15" t="s">
        <v>720</v>
      </c>
      <c r="ER15" t="s">
        <v>720</v>
      </c>
      <c r="ES15" t="s">
        <v>725</v>
      </c>
      <c r="ET15" t="s">
        <v>725</v>
      </c>
      <c r="EU15" t="s">
        <v>725</v>
      </c>
      <c r="EV15" t="s">
        <v>725</v>
      </c>
      <c r="EW15" t="s">
        <v>725</v>
      </c>
      <c r="EX15" t="s">
        <v>725</v>
      </c>
      <c r="EY15" t="s">
        <v>725</v>
      </c>
      <c r="EZ15" t="s">
        <v>725</v>
      </c>
      <c r="FA15" t="s">
        <v>361</v>
      </c>
      <c r="FB15" t="s">
        <v>361</v>
      </c>
      <c r="FC15" t="s">
        <v>374</v>
      </c>
      <c r="FD15" t="s">
        <v>374</v>
      </c>
      <c r="FE15" t="s">
        <v>725</v>
      </c>
      <c r="FF15" t="s">
        <v>725</v>
      </c>
      <c r="FG15" t="s">
        <v>725</v>
      </c>
      <c r="FH15" t="s">
        <v>725</v>
      </c>
      <c r="FI15">
        <v>12</v>
      </c>
      <c r="FJ15">
        <v>12</v>
      </c>
      <c r="FK15" t="s">
        <v>410</v>
      </c>
      <c r="FL15" t="s">
        <v>410</v>
      </c>
      <c r="FM15" t="s">
        <v>725</v>
      </c>
      <c r="FN15" t="s">
        <v>725</v>
      </c>
      <c r="FO15" t="s">
        <v>720</v>
      </c>
      <c r="FP15" t="s">
        <v>720</v>
      </c>
      <c r="FQ15" t="s">
        <v>725</v>
      </c>
      <c r="FR15" t="s">
        <v>725</v>
      </c>
      <c r="FS15" t="s">
        <v>367</v>
      </c>
      <c r="FT15" t="s">
        <v>367</v>
      </c>
      <c r="FU15" t="s">
        <v>725</v>
      </c>
      <c r="FV15" t="s">
        <v>725</v>
      </c>
      <c r="FW15" t="s">
        <v>725</v>
      </c>
      <c r="FX15" t="s">
        <v>725</v>
      </c>
      <c r="FY15" t="s">
        <v>720</v>
      </c>
      <c r="FZ15" t="s">
        <v>720</v>
      </c>
      <c r="GA15" t="s">
        <v>721</v>
      </c>
      <c r="GC15" t="s">
        <v>720</v>
      </c>
      <c r="GD15" t="s">
        <v>720</v>
      </c>
      <c r="GE15" t="s">
        <v>739</v>
      </c>
      <c r="GF15" t="s">
        <v>740</v>
      </c>
      <c r="GG15" t="s">
        <v>778</v>
      </c>
      <c r="GI15" t="s">
        <v>778</v>
      </c>
      <c r="GK15" t="s">
        <v>725</v>
      </c>
      <c r="GL15" t="s">
        <v>725</v>
      </c>
      <c r="GY15" t="s">
        <v>740</v>
      </c>
      <c r="GZ15" t="s">
        <v>740</v>
      </c>
      <c r="HA15" t="s">
        <v>725</v>
      </c>
      <c r="HI15" t="s">
        <v>725</v>
      </c>
      <c r="HK15">
        <v>0</v>
      </c>
      <c r="HL15">
        <v>0</v>
      </c>
      <c r="HM15" t="s">
        <v>720</v>
      </c>
      <c r="HN15" t="s">
        <v>720</v>
      </c>
      <c r="HO15" t="s">
        <v>849</v>
      </c>
      <c r="HP15" t="s">
        <v>759</v>
      </c>
      <c r="HQ15" t="s">
        <v>725</v>
      </c>
    </row>
    <row r="16" spans="1:227" x14ac:dyDescent="0.25">
      <c r="A16" s="11">
        <v>43017</v>
      </c>
      <c r="B16" s="11">
        <v>43017</v>
      </c>
      <c r="C16">
        <v>2</v>
      </c>
      <c r="D16" t="s">
        <v>850</v>
      </c>
      <c r="E16" t="s">
        <v>215</v>
      </c>
      <c r="F16" t="s">
        <v>713</v>
      </c>
      <c r="G16" t="s">
        <v>851</v>
      </c>
      <c r="H16" t="s">
        <v>215</v>
      </c>
      <c r="I16" t="s">
        <v>852</v>
      </c>
      <c r="J16">
        <v>6.62298103</v>
      </c>
      <c r="K16">
        <v>80.543724530000006</v>
      </c>
      <c r="L16">
        <v>45</v>
      </c>
      <c r="M16">
        <v>5</v>
      </c>
      <c r="P16" t="s">
        <v>853</v>
      </c>
      <c r="Q16" s="11">
        <v>43017</v>
      </c>
      <c r="R16" t="s">
        <v>854</v>
      </c>
      <c r="S16" t="b">
        <v>1</v>
      </c>
      <c r="T16" t="b">
        <v>0</v>
      </c>
      <c r="U16" t="b">
        <v>1</v>
      </c>
      <c r="V16" t="s">
        <v>855</v>
      </c>
      <c r="W16" t="s">
        <v>856</v>
      </c>
      <c r="X16" t="s">
        <v>762</v>
      </c>
      <c r="Z16" t="s">
        <v>823</v>
      </c>
      <c r="AB16" t="s">
        <v>720</v>
      </c>
      <c r="AD16" t="s">
        <v>738</v>
      </c>
      <c r="AF16" t="s">
        <v>720</v>
      </c>
      <c r="AH16" t="s">
        <v>721</v>
      </c>
      <c r="AJ16" t="s">
        <v>720</v>
      </c>
      <c r="AK16" t="s">
        <v>111</v>
      </c>
      <c r="AL16" t="s">
        <v>215</v>
      </c>
      <c r="AM16" t="s">
        <v>217</v>
      </c>
      <c r="AN16">
        <v>116</v>
      </c>
      <c r="AO16">
        <v>500</v>
      </c>
      <c r="AP16" t="s">
        <v>722</v>
      </c>
      <c r="BP16">
        <v>0</v>
      </c>
      <c r="BQ16">
        <v>97</v>
      </c>
      <c r="BR16">
        <v>0</v>
      </c>
      <c r="BS16">
        <v>92</v>
      </c>
      <c r="BT16">
        <v>0</v>
      </c>
      <c r="BU16">
        <v>0</v>
      </c>
      <c r="BV16">
        <v>0</v>
      </c>
      <c r="BW16">
        <v>0</v>
      </c>
      <c r="BX16">
        <v>0</v>
      </c>
      <c r="BY16" t="s">
        <v>725</v>
      </c>
      <c r="BZ16" t="s">
        <v>857</v>
      </c>
      <c r="CA16" t="s">
        <v>759</v>
      </c>
      <c r="CB16" t="s">
        <v>858</v>
      </c>
      <c r="CC16" t="s">
        <v>724</v>
      </c>
      <c r="CD16" t="s">
        <v>725</v>
      </c>
      <c r="CF16">
        <v>116</v>
      </c>
      <c r="CG16">
        <v>500</v>
      </c>
      <c r="CH16">
        <v>0</v>
      </c>
      <c r="CI16">
        <v>0</v>
      </c>
      <c r="CJ16">
        <v>0</v>
      </c>
      <c r="CK16">
        <v>0</v>
      </c>
      <c r="CL16" t="s">
        <v>720</v>
      </c>
      <c r="CM16" t="s">
        <v>720</v>
      </c>
      <c r="CN16" t="s">
        <v>785</v>
      </c>
      <c r="CP16" t="s">
        <v>785</v>
      </c>
      <c r="CR16" t="s">
        <v>720</v>
      </c>
      <c r="CS16" t="s">
        <v>720</v>
      </c>
      <c r="CT16" t="s">
        <v>859</v>
      </c>
      <c r="CU16" t="s">
        <v>720</v>
      </c>
      <c r="CV16" t="s">
        <v>729</v>
      </c>
      <c r="CW16" t="s">
        <v>754</v>
      </c>
      <c r="CX16" t="s">
        <v>731</v>
      </c>
      <c r="CZ16" t="s">
        <v>731</v>
      </c>
      <c r="DB16">
        <v>0</v>
      </c>
      <c r="DC16" t="s">
        <v>732</v>
      </c>
      <c r="DD16" t="s">
        <v>767</v>
      </c>
      <c r="DE16">
        <v>0</v>
      </c>
      <c r="DF16" t="s">
        <v>732</v>
      </c>
      <c r="DG16" t="s">
        <v>767</v>
      </c>
      <c r="DH16" t="s">
        <v>769</v>
      </c>
      <c r="DJ16" t="s">
        <v>725</v>
      </c>
      <c r="DK16" t="s">
        <v>735</v>
      </c>
      <c r="DM16" t="s">
        <v>736</v>
      </c>
      <c r="DO16" t="s">
        <v>720</v>
      </c>
      <c r="DP16" t="s">
        <v>725</v>
      </c>
      <c r="DQ16" t="s">
        <v>119</v>
      </c>
      <c r="DR16" t="s">
        <v>119</v>
      </c>
      <c r="DS16" t="s">
        <v>119</v>
      </c>
      <c r="DT16" t="s">
        <v>119</v>
      </c>
      <c r="DU16" t="s">
        <v>119</v>
      </c>
      <c r="DV16" t="s">
        <v>119</v>
      </c>
      <c r="DW16" t="s">
        <v>725</v>
      </c>
      <c r="DX16" t="s">
        <v>725</v>
      </c>
      <c r="DY16" t="s">
        <v>776</v>
      </c>
      <c r="EA16" t="s">
        <v>737</v>
      </c>
      <c r="EB16" t="s">
        <v>860</v>
      </c>
      <c r="EC16" t="s">
        <v>725</v>
      </c>
      <c r="ED16" t="s">
        <v>725</v>
      </c>
      <c r="EE16" t="s">
        <v>725</v>
      </c>
      <c r="EF16" t="s">
        <v>725</v>
      </c>
      <c r="EG16" t="s">
        <v>725</v>
      </c>
      <c r="EH16" t="s">
        <v>725</v>
      </c>
      <c r="EI16" t="s">
        <v>725</v>
      </c>
      <c r="EJ16" t="s">
        <v>725</v>
      </c>
      <c r="EK16" t="s">
        <v>725</v>
      </c>
      <c r="EL16" t="s">
        <v>725</v>
      </c>
      <c r="EM16" t="s">
        <v>725</v>
      </c>
      <c r="EN16" t="s">
        <v>725</v>
      </c>
      <c r="EO16" t="s">
        <v>725</v>
      </c>
      <c r="EP16" t="s">
        <v>725</v>
      </c>
      <c r="EQ16" t="s">
        <v>725</v>
      </c>
      <c r="ER16" t="s">
        <v>725</v>
      </c>
      <c r="ES16" t="s">
        <v>725</v>
      </c>
      <c r="ET16" t="s">
        <v>725</v>
      </c>
      <c r="EU16" t="s">
        <v>725</v>
      </c>
      <c r="EV16" t="s">
        <v>725</v>
      </c>
      <c r="EW16" t="s">
        <v>725</v>
      </c>
      <c r="EX16" t="s">
        <v>725</v>
      </c>
      <c r="EY16" t="s">
        <v>725</v>
      </c>
      <c r="EZ16" t="s">
        <v>725</v>
      </c>
      <c r="FA16" t="s">
        <v>119</v>
      </c>
      <c r="FB16" t="s">
        <v>119</v>
      </c>
      <c r="FC16" t="s">
        <v>119</v>
      </c>
      <c r="FD16" t="s">
        <v>119</v>
      </c>
      <c r="FE16" t="s">
        <v>725</v>
      </c>
      <c r="FF16" t="s">
        <v>725</v>
      </c>
      <c r="FG16" t="s">
        <v>725</v>
      </c>
      <c r="FH16" t="s">
        <v>725</v>
      </c>
      <c r="FI16">
        <v>0</v>
      </c>
      <c r="FJ16">
        <v>0</v>
      </c>
      <c r="FK16" t="s">
        <v>119</v>
      </c>
      <c r="FL16" t="s">
        <v>119</v>
      </c>
      <c r="FM16" t="s">
        <v>725</v>
      </c>
      <c r="FN16" t="s">
        <v>725</v>
      </c>
      <c r="FO16" t="s">
        <v>725</v>
      </c>
      <c r="FP16" t="s">
        <v>725</v>
      </c>
      <c r="FQ16" t="s">
        <v>725</v>
      </c>
      <c r="FR16" t="s">
        <v>725</v>
      </c>
      <c r="FS16" t="s">
        <v>119</v>
      </c>
      <c r="FT16" t="s">
        <v>119</v>
      </c>
      <c r="FU16" t="s">
        <v>725</v>
      </c>
      <c r="FV16" t="s">
        <v>720</v>
      </c>
      <c r="FW16" t="s">
        <v>725</v>
      </c>
      <c r="FX16" t="s">
        <v>725</v>
      </c>
      <c r="FY16" t="s">
        <v>720</v>
      </c>
      <c r="FZ16" t="s">
        <v>720</v>
      </c>
      <c r="GA16" t="s">
        <v>721</v>
      </c>
      <c r="GC16" t="s">
        <v>720</v>
      </c>
      <c r="GD16" t="s">
        <v>720</v>
      </c>
      <c r="GE16" t="s">
        <v>740</v>
      </c>
      <c r="GF16" t="s">
        <v>740</v>
      </c>
      <c r="GG16" t="s">
        <v>843</v>
      </c>
      <c r="GI16" t="s">
        <v>843</v>
      </c>
      <c r="GK16" t="s">
        <v>725</v>
      </c>
      <c r="GL16" t="s">
        <v>725</v>
      </c>
      <c r="GM16" t="s">
        <v>759</v>
      </c>
      <c r="GN16" t="b">
        <v>0</v>
      </c>
      <c r="GO16" t="b">
        <v>0</v>
      </c>
      <c r="GP16" t="b">
        <v>0</v>
      </c>
      <c r="GQ16" t="b">
        <v>0</v>
      </c>
      <c r="GR16" t="b">
        <v>1</v>
      </c>
      <c r="GS16" t="s">
        <v>861</v>
      </c>
      <c r="GY16" t="s">
        <v>740</v>
      </c>
      <c r="GZ16" t="s">
        <v>740</v>
      </c>
      <c r="HA16" t="s">
        <v>725</v>
      </c>
      <c r="HB16" t="s">
        <v>759</v>
      </c>
      <c r="HC16" t="b">
        <v>0</v>
      </c>
      <c r="HD16" t="b">
        <v>0</v>
      </c>
      <c r="HE16" t="b">
        <v>0</v>
      </c>
      <c r="HF16" t="b">
        <v>0</v>
      </c>
      <c r="HG16" t="b">
        <v>1</v>
      </c>
      <c r="HH16" t="s">
        <v>862</v>
      </c>
      <c r="HI16" t="s">
        <v>725</v>
      </c>
      <c r="HK16">
        <v>0</v>
      </c>
      <c r="HL16">
        <v>0</v>
      </c>
      <c r="HM16" t="s">
        <v>738</v>
      </c>
      <c r="HN16" t="s">
        <v>725</v>
      </c>
      <c r="HP16" t="s">
        <v>863</v>
      </c>
      <c r="HQ16" t="s">
        <v>720</v>
      </c>
      <c r="HR16" t="s">
        <v>221</v>
      </c>
      <c r="HS16" t="s">
        <v>864</v>
      </c>
    </row>
    <row r="17" spans="1:227" x14ac:dyDescent="0.25">
      <c r="A17" s="11">
        <v>43017</v>
      </c>
      <c r="B17" s="11">
        <v>43017</v>
      </c>
      <c r="C17">
        <v>2</v>
      </c>
      <c r="D17" t="s">
        <v>865</v>
      </c>
      <c r="E17" t="s">
        <v>215</v>
      </c>
      <c r="F17" t="s">
        <v>713</v>
      </c>
      <c r="G17" t="s">
        <v>851</v>
      </c>
      <c r="H17" t="s">
        <v>220</v>
      </c>
      <c r="I17" t="s">
        <v>866</v>
      </c>
      <c r="J17">
        <v>6.6228887700000003</v>
      </c>
      <c r="K17">
        <v>80.543754969999995</v>
      </c>
      <c r="L17">
        <v>24</v>
      </c>
      <c r="M17">
        <v>5</v>
      </c>
      <c r="P17" t="s">
        <v>716</v>
      </c>
      <c r="Q17" s="11">
        <v>42894</v>
      </c>
      <c r="R17" t="s">
        <v>854</v>
      </c>
      <c r="S17" t="b">
        <v>1</v>
      </c>
      <c r="T17" t="b">
        <v>0</v>
      </c>
      <c r="U17" t="b">
        <v>1</v>
      </c>
      <c r="V17" t="s">
        <v>867</v>
      </c>
      <c r="W17" t="s">
        <v>856</v>
      </c>
      <c r="X17" t="s">
        <v>762</v>
      </c>
      <c r="Z17" t="s">
        <v>823</v>
      </c>
      <c r="AB17" t="s">
        <v>720</v>
      </c>
      <c r="AD17" t="s">
        <v>720</v>
      </c>
      <c r="AF17" t="s">
        <v>720</v>
      </c>
      <c r="AH17" t="s">
        <v>721</v>
      </c>
      <c r="AJ17" t="s">
        <v>725</v>
      </c>
      <c r="AK17" t="s">
        <v>111</v>
      </c>
      <c r="AL17" t="s">
        <v>215</v>
      </c>
      <c r="AM17" t="s">
        <v>220</v>
      </c>
      <c r="AN17">
        <v>116</v>
      </c>
      <c r="AO17">
        <v>500</v>
      </c>
      <c r="AP17" t="s">
        <v>722</v>
      </c>
      <c r="BP17">
        <v>0</v>
      </c>
      <c r="BQ17">
        <v>97</v>
      </c>
      <c r="BR17">
        <v>0</v>
      </c>
      <c r="BS17">
        <v>92</v>
      </c>
      <c r="BT17">
        <v>0</v>
      </c>
      <c r="BU17">
        <v>0</v>
      </c>
      <c r="BV17">
        <v>1</v>
      </c>
      <c r="BW17">
        <v>0</v>
      </c>
      <c r="BX17">
        <v>0</v>
      </c>
      <c r="BY17" t="s">
        <v>720</v>
      </c>
      <c r="CA17" t="s">
        <v>723</v>
      </c>
      <c r="CC17" t="s">
        <v>724</v>
      </c>
      <c r="CD17" t="s">
        <v>725</v>
      </c>
      <c r="CF17">
        <v>116</v>
      </c>
      <c r="CG17">
        <v>500</v>
      </c>
      <c r="CH17">
        <v>0</v>
      </c>
      <c r="CI17">
        <v>0</v>
      </c>
      <c r="CJ17">
        <v>0</v>
      </c>
      <c r="CK17">
        <v>0</v>
      </c>
      <c r="CL17" t="s">
        <v>720</v>
      </c>
      <c r="CM17" t="s">
        <v>720</v>
      </c>
      <c r="CN17" t="s">
        <v>785</v>
      </c>
      <c r="CP17" t="s">
        <v>785</v>
      </c>
      <c r="CR17" t="s">
        <v>720</v>
      </c>
      <c r="CS17" t="s">
        <v>725</v>
      </c>
      <c r="CU17" t="s">
        <v>725</v>
      </c>
      <c r="CW17" t="s">
        <v>754</v>
      </c>
      <c r="CX17" t="s">
        <v>731</v>
      </c>
      <c r="CZ17" t="s">
        <v>731</v>
      </c>
      <c r="DB17">
        <v>0</v>
      </c>
      <c r="DC17" t="s">
        <v>732</v>
      </c>
      <c r="DD17" t="s">
        <v>755</v>
      </c>
      <c r="DE17">
        <v>0</v>
      </c>
      <c r="DF17" t="s">
        <v>732</v>
      </c>
      <c r="DG17" t="s">
        <v>755</v>
      </c>
      <c r="DH17" t="s">
        <v>868</v>
      </c>
      <c r="DJ17" t="s">
        <v>725</v>
      </c>
      <c r="DK17" t="s">
        <v>748</v>
      </c>
      <c r="DL17" t="s">
        <v>869</v>
      </c>
      <c r="DM17" t="s">
        <v>736</v>
      </c>
      <c r="DO17" t="s">
        <v>720</v>
      </c>
      <c r="DP17" t="s">
        <v>720</v>
      </c>
      <c r="DQ17" t="s">
        <v>393</v>
      </c>
      <c r="DR17" t="s">
        <v>393</v>
      </c>
      <c r="DS17" t="s">
        <v>395</v>
      </c>
      <c r="DT17" t="s">
        <v>395</v>
      </c>
      <c r="DU17" t="s">
        <v>402</v>
      </c>
      <c r="DV17" t="s">
        <v>402</v>
      </c>
      <c r="DW17" t="s">
        <v>725</v>
      </c>
      <c r="DX17" t="s">
        <v>725</v>
      </c>
      <c r="DY17" t="s">
        <v>776</v>
      </c>
      <c r="EA17" t="s">
        <v>737</v>
      </c>
      <c r="EB17" t="s">
        <v>870</v>
      </c>
      <c r="EC17" t="s">
        <v>725</v>
      </c>
      <c r="ED17" t="s">
        <v>725</v>
      </c>
      <c r="EE17" t="s">
        <v>725</v>
      </c>
      <c r="EF17" t="s">
        <v>725</v>
      </c>
      <c r="EG17" t="s">
        <v>725</v>
      </c>
      <c r="EH17" t="s">
        <v>725</v>
      </c>
      <c r="EI17" t="s">
        <v>720</v>
      </c>
      <c r="EJ17" t="s">
        <v>720</v>
      </c>
      <c r="EK17" t="s">
        <v>725</v>
      </c>
      <c r="EL17" t="s">
        <v>725</v>
      </c>
      <c r="EM17" t="s">
        <v>725</v>
      </c>
      <c r="EN17" t="s">
        <v>725</v>
      </c>
      <c r="EO17" t="s">
        <v>720</v>
      </c>
      <c r="EP17" t="s">
        <v>720</v>
      </c>
      <c r="EQ17" t="s">
        <v>725</v>
      </c>
      <c r="ER17" t="s">
        <v>725</v>
      </c>
      <c r="ES17" t="s">
        <v>725</v>
      </c>
      <c r="ET17" t="s">
        <v>725</v>
      </c>
      <c r="EU17" t="s">
        <v>725</v>
      </c>
      <c r="EV17" t="s">
        <v>725</v>
      </c>
      <c r="EW17" t="s">
        <v>725</v>
      </c>
      <c r="EX17" t="s">
        <v>725</v>
      </c>
      <c r="EY17" t="s">
        <v>725</v>
      </c>
      <c r="EZ17" t="s">
        <v>725</v>
      </c>
      <c r="FA17" t="s">
        <v>389</v>
      </c>
      <c r="FB17" t="s">
        <v>389</v>
      </c>
      <c r="FC17" t="s">
        <v>419</v>
      </c>
      <c r="FD17" t="s">
        <v>419</v>
      </c>
      <c r="FE17" t="s">
        <v>725</v>
      </c>
      <c r="FF17" t="s">
        <v>725</v>
      </c>
      <c r="FG17" t="s">
        <v>725</v>
      </c>
      <c r="FH17" t="s">
        <v>725</v>
      </c>
      <c r="FI17">
        <v>5</v>
      </c>
      <c r="FJ17">
        <v>6</v>
      </c>
      <c r="FK17" t="s">
        <v>406</v>
      </c>
      <c r="FL17" t="s">
        <v>406</v>
      </c>
      <c r="FM17" t="s">
        <v>725</v>
      </c>
      <c r="FN17" t="s">
        <v>725</v>
      </c>
      <c r="FO17" t="s">
        <v>725</v>
      </c>
      <c r="FP17" t="s">
        <v>725</v>
      </c>
      <c r="FQ17" t="s">
        <v>725</v>
      </c>
      <c r="FR17" t="s">
        <v>725</v>
      </c>
      <c r="FS17" t="s">
        <v>367</v>
      </c>
      <c r="FT17" t="s">
        <v>367</v>
      </c>
      <c r="FU17" t="s">
        <v>725</v>
      </c>
      <c r="FV17" t="s">
        <v>725</v>
      </c>
      <c r="FW17" t="s">
        <v>725</v>
      </c>
      <c r="FX17" t="s">
        <v>725</v>
      </c>
      <c r="FY17" t="s">
        <v>720</v>
      </c>
      <c r="FZ17" t="s">
        <v>720</v>
      </c>
      <c r="GA17" t="s">
        <v>721</v>
      </c>
      <c r="GC17" t="s">
        <v>720</v>
      </c>
      <c r="GD17" t="s">
        <v>720</v>
      </c>
      <c r="GE17" t="s">
        <v>739</v>
      </c>
      <c r="GF17" t="s">
        <v>740</v>
      </c>
      <c r="GG17" t="s">
        <v>778</v>
      </c>
      <c r="GI17" t="s">
        <v>778</v>
      </c>
      <c r="GK17" t="s">
        <v>720</v>
      </c>
      <c r="GL17" t="s">
        <v>720</v>
      </c>
      <c r="GM17" t="s">
        <v>871</v>
      </c>
      <c r="GN17" t="b">
        <v>1</v>
      </c>
      <c r="GO17" t="b">
        <v>0</v>
      </c>
      <c r="GP17" t="b">
        <v>0</v>
      </c>
      <c r="GQ17" t="b">
        <v>0</v>
      </c>
      <c r="GR17" t="b">
        <v>0</v>
      </c>
      <c r="GT17" t="s">
        <v>872</v>
      </c>
      <c r="GU17" t="b">
        <v>1</v>
      </c>
      <c r="GV17" t="b">
        <v>1</v>
      </c>
      <c r="GW17" t="b">
        <v>0</v>
      </c>
      <c r="GX17" t="b">
        <v>0</v>
      </c>
      <c r="GY17" t="s">
        <v>740</v>
      </c>
      <c r="GZ17" t="s">
        <v>740</v>
      </c>
      <c r="HA17" t="s">
        <v>725</v>
      </c>
      <c r="HB17" t="s">
        <v>759</v>
      </c>
      <c r="HC17" t="b">
        <v>0</v>
      </c>
      <c r="HD17" t="b">
        <v>0</v>
      </c>
      <c r="HE17" t="b">
        <v>0</v>
      </c>
      <c r="HF17" t="b">
        <v>0</v>
      </c>
      <c r="HG17" t="b">
        <v>1</v>
      </c>
      <c r="HH17" t="s">
        <v>873</v>
      </c>
      <c r="HI17" t="s">
        <v>725</v>
      </c>
      <c r="HK17">
        <v>0</v>
      </c>
      <c r="HL17">
        <v>0</v>
      </c>
      <c r="HM17" t="s">
        <v>725</v>
      </c>
      <c r="HN17" t="s">
        <v>725</v>
      </c>
      <c r="HP17" t="s">
        <v>744</v>
      </c>
      <c r="HQ17" t="s">
        <v>720</v>
      </c>
      <c r="HR17" t="s">
        <v>874</v>
      </c>
      <c r="HS17" t="s">
        <v>225</v>
      </c>
    </row>
    <row r="18" spans="1:227" x14ac:dyDescent="0.25">
      <c r="A18" s="11">
        <v>43016</v>
      </c>
      <c r="B18" s="11">
        <v>43015</v>
      </c>
      <c r="C18">
        <v>2</v>
      </c>
      <c r="D18" t="s">
        <v>875</v>
      </c>
      <c r="E18" t="s">
        <v>227</v>
      </c>
      <c r="F18" t="s">
        <v>713</v>
      </c>
      <c r="G18" t="s">
        <v>876</v>
      </c>
      <c r="H18" t="s">
        <v>229</v>
      </c>
      <c r="I18" t="s">
        <v>877</v>
      </c>
      <c r="J18">
        <v>6.8245102299999996</v>
      </c>
      <c r="K18">
        <v>80.210653059999999</v>
      </c>
      <c r="L18">
        <v>-15</v>
      </c>
      <c r="M18">
        <v>5</v>
      </c>
      <c r="P18" t="s">
        <v>716</v>
      </c>
      <c r="Q18" s="11">
        <v>43017</v>
      </c>
      <c r="R18" t="s">
        <v>717</v>
      </c>
      <c r="S18" t="b">
        <v>1</v>
      </c>
      <c r="T18" t="b">
        <v>0</v>
      </c>
      <c r="U18" t="b">
        <v>0</v>
      </c>
      <c r="W18" t="s">
        <v>718</v>
      </c>
      <c r="X18" t="s">
        <v>783</v>
      </c>
      <c r="Z18" t="s">
        <v>719</v>
      </c>
      <c r="AB18" t="s">
        <v>725</v>
      </c>
      <c r="AC18" t="s">
        <v>878</v>
      </c>
      <c r="AD18" t="s">
        <v>738</v>
      </c>
      <c r="AF18" t="s">
        <v>720</v>
      </c>
      <c r="AH18" t="s">
        <v>721</v>
      </c>
      <c r="AJ18" t="s">
        <v>720</v>
      </c>
      <c r="AK18" t="s">
        <v>111</v>
      </c>
      <c r="AL18" t="s">
        <v>230</v>
      </c>
      <c r="AM18" t="s">
        <v>231</v>
      </c>
      <c r="AN18">
        <v>4</v>
      </c>
      <c r="AO18">
        <v>8</v>
      </c>
      <c r="AP18" t="s">
        <v>764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0</v>
      </c>
      <c r="AY18">
        <v>4</v>
      </c>
      <c r="AZ18">
        <v>3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1</v>
      </c>
      <c r="BW18">
        <v>0</v>
      </c>
      <c r="BX18">
        <v>0</v>
      </c>
      <c r="BY18" t="s">
        <v>720</v>
      </c>
      <c r="CA18" t="s">
        <v>879</v>
      </c>
      <c r="CC18" t="s">
        <v>724</v>
      </c>
      <c r="CD18" t="s">
        <v>725</v>
      </c>
      <c r="CF18">
        <v>5</v>
      </c>
      <c r="CG18">
        <v>20</v>
      </c>
      <c r="CH18">
        <v>0</v>
      </c>
      <c r="CI18">
        <v>0</v>
      </c>
      <c r="CJ18">
        <v>4</v>
      </c>
      <c r="CK18">
        <v>8</v>
      </c>
      <c r="CL18" t="s">
        <v>720</v>
      </c>
      <c r="CM18" t="s">
        <v>720</v>
      </c>
      <c r="CN18" t="s">
        <v>726</v>
      </c>
      <c r="CP18" t="s">
        <v>737</v>
      </c>
      <c r="CQ18" t="s">
        <v>880</v>
      </c>
      <c r="CR18" t="s">
        <v>720</v>
      </c>
      <c r="CS18" t="s">
        <v>720</v>
      </c>
      <c r="CT18" t="s">
        <v>881</v>
      </c>
      <c r="CU18" t="s">
        <v>720</v>
      </c>
      <c r="CV18" t="s">
        <v>115</v>
      </c>
      <c r="CW18" t="s">
        <v>754</v>
      </c>
      <c r="CX18" t="s">
        <v>731</v>
      </c>
      <c r="CZ18" t="s">
        <v>731</v>
      </c>
      <c r="DB18">
        <v>3</v>
      </c>
      <c r="DC18" t="s">
        <v>788</v>
      </c>
      <c r="DD18" t="s">
        <v>755</v>
      </c>
      <c r="DE18">
        <v>0</v>
      </c>
      <c r="DF18" t="s">
        <v>732</v>
      </c>
      <c r="DG18" t="s">
        <v>755</v>
      </c>
      <c r="DH18" t="s">
        <v>734</v>
      </c>
      <c r="DJ18" t="s">
        <v>725</v>
      </c>
      <c r="DK18" t="s">
        <v>735</v>
      </c>
      <c r="DM18" t="s">
        <v>736</v>
      </c>
      <c r="DO18" t="s">
        <v>725</v>
      </c>
      <c r="DP18" t="s">
        <v>725</v>
      </c>
      <c r="DQ18" t="s">
        <v>363</v>
      </c>
      <c r="DR18" t="s">
        <v>421</v>
      </c>
      <c r="DS18" t="s">
        <v>405</v>
      </c>
      <c r="DT18" t="s">
        <v>421</v>
      </c>
      <c r="DU18" t="s">
        <v>422</v>
      </c>
      <c r="DV18" t="s">
        <v>421</v>
      </c>
      <c r="DW18" t="s">
        <v>725</v>
      </c>
      <c r="DX18" t="s">
        <v>720</v>
      </c>
      <c r="DY18" t="s">
        <v>776</v>
      </c>
      <c r="EA18" t="s">
        <v>737</v>
      </c>
      <c r="EB18" t="s">
        <v>882</v>
      </c>
      <c r="EC18" t="s">
        <v>725</v>
      </c>
      <c r="ED18" t="s">
        <v>725</v>
      </c>
      <c r="EE18" t="s">
        <v>725</v>
      </c>
      <c r="EF18" t="s">
        <v>725</v>
      </c>
      <c r="EG18" t="s">
        <v>725</v>
      </c>
      <c r="EH18" t="s">
        <v>725</v>
      </c>
      <c r="EI18" t="s">
        <v>725</v>
      </c>
      <c r="EJ18" t="s">
        <v>725</v>
      </c>
      <c r="EK18" t="s">
        <v>725</v>
      </c>
      <c r="EL18" t="s">
        <v>725</v>
      </c>
      <c r="EM18" t="s">
        <v>725</v>
      </c>
      <c r="EN18" t="s">
        <v>720</v>
      </c>
      <c r="EO18" t="s">
        <v>720</v>
      </c>
      <c r="EP18" t="s">
        <v>725</v>
      </c>
      <c r="EQ18" t="s">
        <v>725</v>
      </c>
      <c r="ER18" t="s">
        <v>720</v>
      </c>
      <c r="ES18" t="s">
        <v>725</v>
      </c>
      <c r="ET18" t="s">
        <v>725</v>
      </c>
      <c r="EU18" t="s">
        <v>725</v>
      </c>
      <c r="EV18" t="s">
        <v>725</v>
      </c>
      <c r="EW18" t="s">
        <v>725</v>
      </c>
      <c r="EX18" t="s">
        <v>725</v>
      </c>
      <c r="EY18" t="s">
        <v>725</v>
      </c>
      <c r="EZ18" t="s">
        <v>725</v>
      </c>
      <c r="FA18" t="s">
        <v>372</v>
      </c>
      <c r="FB18" t="s">
        <v>420</v>
      </c>
      <c r="FC18" t="s">
        <v>403</v>
      </c>
      <c r="FD18" t="s">
        <v>391</v>
      </c>
      <c r="FE18" t="s">
        <v>725</v>
      </c>
      <c r="FF18" t="s">
        <v>725</v>
      </c>
      <c r="FG18" t="s">
        <v>725</v>
      </c>
      <c r="FH18" t="s">
        <v>725</v>
      </c>
      <c r="FI18">
        <v>10</v>
      </c>
      <c r="FJ18">
        <v>10</v>
      </c>
      <c r="FK18" t="s">
        <v>423</v>
      </c>
      <c r="FL18" t="s">
        <v>424</v>
      </c>
      <c r="FM18" t="s">
        <v>725</v>
      </c>
      <c r="FN18" t="s">
        <v>725</v>
      </c>
      <c r="FO18" t="s">
        <v>720</v>
      </c>
      <c r="FP18" t="s">
        <v>720</v>
      </c>
      <c r="FQ18" t="s">
        <v>725</v>
      </c>
      <c r="FR18" t="s">
        <v>725</v>
      </c>
      <c r="FS18" t="s">
        <v>425</v>
      </c>
      <c r="FT18" t="s">
        <v>425</v>
      </c>
      <c r="FU18" t="s">
        <v>725</v>
      </c>
      <c r="FV18" t="s">
        <v>725</v>
      </c>
      <c r="FW18" t="s">
        <v>725</v>
      </c>
      <c r="FX18" t="s">
        <v>725</v>
      </c>
      <c r="FY18" t="s">
        <v>720</v>
      </c>
      <c r="FZ18" t="s">
        <v>720</v>
      </c>
      <c r="GA18" t="s">
        <v>721</v>
      </c>
      <c r="GC18" t="s">
        <v>738</v>
      </c>
      <c r="GD18" t="s">
        <v>738</v>
      </c>
      <c r="GE18" t="s">
        <v>742</v>
      </c>
      <c r="GF18" t="s">
        <v>742</v>
      </c>
      <c r="GG18" t="s">
        <v>778</v>
      </c>
      <c r="GI18" t="s">
        <v>759</v>
      </c>
      <c r="GJ18" t="s">
        <v>883</v>
      </c>
      <c r="GK18" t="s">
        <v>720</v>
      </c>
      <c r="GL18" t="s">
        <v>725</v>
      </c>
      <c r="GM18" t="s">
        <v>871</v>
      </c>
      <c r="GN18" t="b">
        <v>1</v>
      </c>
      <c r="GO18" t="b">
        <v>0</v>
      </c>
      <c r="GP18" t="b">
        <v>0</v>
      </c>
      <c r="GQ18" t="b">
        <v>0</v>
      </c>
      <c r="GR18" t="b">
        <v>0</v>
      </c>
      <c r="GT18" t="s">
        <v>872</v>
      </c>
      <c r="GU18" t="b">
        <v>1</v>
      </c>
      <c r="GV18" t="b">
        <v>1</v>
      </c>
      <c r="GW18" t="b">
        <v>0</v>
      </c>
      <c r="GX18" t="b">
        <v>0</v>
      </c>
      <c r="GY18" t="s">
        <v>757</v>
      </c>
      <c r="GZ18" t="s">
        <v>742</v>
      </c>
      <c r="HA18" t="s">
        <v>725</v>
      </c>
      <c r="HB18" t="s">
        <v>771</v>
      </c>
      <c r="HC18" t="b">
        <v>0</v>
      </c>
      <c r="HD18" t="b">
        <v>1</v>
      </c>
      <c r="HE18" t="b">
        <v>0</v>
      </c>
      <c r="HF18" t="b">
        <v>0</v>
      </c>
      <c r="HG18" t="b">
        <v>0</v>
      </c>
      <c r="HI18" t="s">
        <v>725</v>
      </c>
      <c r="HK18">
        <v>0</v>
      </c>
      <c r="HL18">
        <v>0</v>
      </c>
      <c r="HM18" t="s">
        <v>720</v>
      </c>
      <c r="HN18" t="s">
        <v>725</v>
      </c>
      <c r="HP18" t="s">
        <v>744</v>
      </c>
      <c r="HQ18" t="s">
        <v>720</v>
      </c>
      <c r="HR18" t="s">
        <v>884</v>
      </c>
      <c r="HS18" t="s">
        <v>885</v>
      </c>
    </row>
    <row r="19" spans="1:227" x14ac:dyDescent="0.25">
      <c r="A19" s="11">
        <v>43016</v>
      </c>
      <c r="B19" s="11">
        <v>43015</v>
      </c>
      <c r="C19">
        <v>2</v>
      </c>
      <c r="D19" t="s">
        <v>875</v>
      </c>
      <c r="E19" t="s">
        <v>235</v>
      </c>
      <c r="F19" t="s">
        <v>713</v>
      </c>
      <c r="G19" t="s">
        <v>876</v>
      </c>
      <c r="H19" t="s">
        <v>236</v>
      </c>
      <c r="I19" t="s">
        <v>886</v>
      </c>
      <c r="J19">
        <v>6.8901286700000002</v>
      </c>
      <c r="K19">
        <v>80.218637740000005</v>
      </c>
      <c r="L19">
        <v>-26</v>
      </c>
      <c r="M19">
        <v>5</v>
      </c>
      <c r="P19" t="s">
        <v>716</v>
      </c>
      <c r="Q19" s="11">
        <v>43017</v>
      </c>
      <c r="R19" t="s">
        <v>717</v>
      </c>
      <c r="S19" t="b">
        <v>1</v>
      </c>
      <c r="T19" t="b">
        <v>0</v>
      </c>
      <c r="U19" t="b">
        <v>0</v>
      </c>
      <c r="W19" t="s">
        <v>718</v>
      </c>
      <c r="X19" t="s">
        <v>774</v>
      </c>
      <c r="Z19" t="s">
        <v>763</v>
      </c>
      <c r="AB19" t="s">
        <v>720</v>
      </c>
      <c r="AD19" t="s">
        <v>725</v>
      </c>
      <c r="AE19" t="s">
        <v>221</v>
      </c>
      <c r="AF19" t="s">
        <v>720</v>
      </c>
      <c r="AH19" t="s">
        <v>721</v>
      </c>
      <c r="AJ19" t="s">
        <v>720</v>
      </c>
      <c r="AK19" t="s">
        <v>111</v>
      </c>
      <c r="AL19" t="s">
        <v>237</v>
      </c>
      <c r="AM19" t="s">
        <v>236</v>
      </c>
      <c r="AN19">
        <v>16</v>
      </c>
      <c r="AO19">
        <v>62</v>
      </c>
      <c r="AP19" t="s">
        <v>764</v>
      </c>
      <c r="AQ19">
        <v>3</v>
      </c>
      <c r="AR19">
        <v>1</v>
      </c>
      <c r="AS19">
        <v>3</v>
      </c>
      <c r="AT19">
        <v>4</v>
      </c>
      <c r="AU19">
        <v>4</v>
      </c>
      <c r="AV19">
        <v>5</v>
      </c>
      <c r="AW19">
        <v>10</v>
      </c>
      <c r="AX19">
        <v>21</v>
      </c>
      <c r="AY19">
        <v>6</v>
      </c>
      <c r="AZ19">
        <v>5</v>
      </c>
      <c r="BP19">
        <v>1</v>
      </c>
      <c r="BQ19">
        <v>4</v>
      </c>
      <c r="BR19">
        <v>1</v>
      </c>
      <c r="BS19">
        <v>2</v>
      </c>
      <c r="BT19">
        <v>0</v>
      </c>
      <c r="BU19">
        <v>0</v>
      </c>
      <c r="BV19">
        <v>1</v>
      </c>
      <c r="BW19">
        <v>0</v>
      </c>
      <c r="BX19">
        <v>0</v>
      </c>
      <c r="BY19" t="s">
        <v>720</v>
      </c>
      <c r="CA19" t="s">
        <v>879</v>
      </c>
      <c r="CC19" t="s">
        <v>724</v>
      </c>
      <c r="CD19" t="s">
        <v>725</v>
      </c>
      <c r="CF19">
        <v>1</v>
      </c>
      <c r="CG19">
        <v>2</v>
      </c>
      <c r="CH19">
        <v>16</v>
      </c>
      <c r="CI19">
        <v>62</v>
      </c>
      <c r="CJ19">
        <v>0</v>
      </c>
      <c r="CK19">
        <v>0</v>
      </c>
      <c r="CL19" t="s">
        <v>720</v>
      </c>
      <c r="CM19" t="s">
        <v>720</v>
      </c>
      <c r="CN19" t="s">
        <v>727</v>
      </c>
      <c r="CP19" t="s">
        <v>737</v>
      </c>
      <c r="CQ19" t="s">
        <v>887</v>
      </c>
      <c r="CR19" t="s">
        <v>720</v>
      </c>
      <c r="CS19" t="s">
        <v>720</v>
      </c>
      <c r="CT19" t="s">
        <v>805</v>
      </c>
      <c r="CU19" t="s">
        <v>720</v>
      </c>
      <c r="CV19" t="s">
        <v>888</v>
      </c>
      <c r="CW19" t="s">
        <v>754</v>
      </c>
      <c r="CX19" t="s">
        <v>731</v>
      </c>
      <c r="CZ19" t="s">
        <v>731</v>
      </c>
      <c r="DB19">
        <v>5</v>
      </c>
      <c r="DC19" t="s">
        <v>788</v>
      </c>
      <c r="DD19" t="s">
        <v>755</v>
      </c>
      <c r="DE19">
        <v>5</v>
      </c>
      <c r="DF19" t="s">
        <v>788</v>
      </c>
      <c r="DG19" t="s">
        <v>733</v>
      </c>
      <c r="DH19" t="s">
        <v>734</v>
      </c>
      <c r="DJ19" t="s">
        <v>725</v>
      </c>
      <c r="DK19" t="s">
        <v>770</v>
      </c>
      <c r="DM19" t="s">
        <v>736</v>
      </c>
      <c r="DO19" t="s">
        <v>720</v>
      </c>
      <c r="DP19" t="s">
        <v>720</v>
      </c>
      <c r="DQ19" t="s">
        <v>427</v>
      </c>
      <c r="DR19" t="s">
        <v>427</v>
      </c>
      <c r="DS19" t="s">
        <v>369</v>
      </c>
      <c r="DT19" t="s">
        <v>369</v>
      </c>
      <c r="DU19" t="s">
        <v>365</v>
      </c>
      <c r="DV19" t="s">
        <v>365</v>
      </c>
      <c r="DW19" t="s">
        <v>725</v>
      </c>
      <c r="DX19" t="s">
        <v>720</v>
      </c>
      <c r="DY19" t="s">
        <v>737</v>
      </c>
      <c r="DZ19" t="s">
        <v>119</v>
      </c>
      <c r="EA19" t="s">
        <v>737</v>
      </c>
      <c r="EB19" t="s">
        <v>119</v>
      </c>
      <c r="EC19" t="s">
        <v>725</v>
      </c>
      <c r="ED19" t="s">
        <v>725</v>
      </c>
      <c r="EE19" t="s">
        <v>725</v>
      </c>
      <c r="EF19" t="s">
        <v>725</v>
      </c>
      <c r="EG19" t="s">
        <v>725</v>
      </c>
      <c r="EH19" t="s">
        <v>725</v>
      </c>
      <c r="EI19" t="s">
        <v>725</v>
      </c>
      <c r="EJ19" t="s">
        <v>725</v>
      </c>
      <c r="EK19" t="s">
        <v>720</v>
      </c>
      <c r="EL19" t="s">
        <v>720</v>
      </c>
      <c r="EM19" t="s">
        <v>720</v>
      </c>
      <c r="EN19" t="s">
        <v>720</v>
      </c>
      <c r="EO19" t="s">
        <v>720</v>
      </c>
      <c r="EP19" t="s">
        <v>720</v>
      </c>
      <c r="EQ19" t="s">
        <v>720</v>
      </c>
      <c r="ER19" t="s">
        <v>720</v>
      </c>
      <c r="ES19" t="s">
        <v>725</v>
      </c>
      <c r="ET19" t="s">
        <v>725</v>
      </c>
      <c r="EU19" t="s">
        <v>725</v>
      </c>
      <c r="EV19" t="s">
        <v>725</v>
      </c>
      <c r="EW19" t="s">
        <v>725</v>
      </c>
      <c r="EX19" t="s">
        <v>720</v>
      </c>
      <c r="EY19" t="s">
        <v>725</v>
      </c>
      <c r="EZ19" t="s">
        <v>725</v>
      </c>
      <c r="FA19" t="s">
        <v>372</v>
      </c>
      <c r="FB19" t="s">
        <v>426</v>
      </c>
      <c r="FC19" t="s">
        <v>362</v>
      </c>
      <c r="FD19" t="s">
        <v>362</v>
      </c>
      <c r="FE19" t="s">
        <v>725</v>
      </c>
      <c r="FF19" t="s">
        <v>720</v>
      </c>
      <c r="FG19" t="s">
        <v>725</v>
      </c>
      <c r="FH19" t="s">
        <v>725</v>
      </c>
      <c r="FI19">
        <v>10</v>
      </c>
      <c r="FJ19">
        <v>10</v>
      </c>
      <c r="FK19" t="s">
        <v>366</v>
      </c>
      <c r="FL19" t="s">
        <v>370</v>
      </c>
      <c r="FM19" t="s">
        <v>725</v>
      </c>
      <c r="FN19" t="s">
        <v>725</v>
      </c>
      <c r="FO19" t="s">
        <v>720</v>
      </c>
      <c r="FP19" t="s">
        <v>720</v>
      </c>
      <c r="FQ19" t="s">
        <v>725</v>
      </c>
      <c r="FR19" t="s">
        <v>725</v>
      </c>
      <c r="FS19" t="s">
        <v>428</v>
      </c>
      <c r="FT19" t="s">
        <v>428</v>
      </c>
      <c r="FU19" t="s">
        <v>725</v>
      </c>
      <c r="FV19" t="s">
        <v>725</v>
      </c>
      <c r="FW19" t="s">
        <v>725</v>
      </c>
      <c r="FX19" t="s">
        <v>725</v>
      </c>
      <c r="FY19" t="s">
        <v>720</v>
      </c>
      <c r="FZ19" t="s">
        <v>725</v>
      </c>
      <c r="GA19" t="s">
        <v>721</v>
      </c>
      <c r="GC19" t="s">
        <v>720</v>
      </c>
      <c r="GD19" t="s">
        <v>720</v>
      </c>
      <c r="GE19" t="s">
        <v>757</v>
      </c>
      <c r="GF19" t="s">
        <v>739</v>
      </c>
      <c r="GG19" t="s">
        <v>758</v>
      </c>
      <c r="GI19" t="s">
        <v>758</v>
      </c>
      <c r="GK19" t="s">
        <v>720</v>
      </c>
      <c r="GL19" t="s">
        <v>725</v>
      </c>
      <c r="GM19" t="s">
        <v>871</v>
      </c>
      <c r="GN19" t="b">
        <v>1</v>
      </c>
      <c r="GO19" t="b">
        <v>0</v>
      </c>
      <c r="GP19" t="b">
        <v>0</v>
      </c>
      <c r="GQ19" t="b">
        <v>0</v>
      </c>
      <c r="GR19" t="b">
        <v>0</v>
      </c>
      <c r="GT19" t="s">
        <v>889</v>
      </c>
      <c r="GU19" t="b">
        <v>1</v>
      </c>
      <c r="GV19" t="b">
        <v>1</v>
      </c>
      <c r="GW19" t="b">
        <v>1</v>
      </c>
      <c r="GX19" t="b">
        <v>1</v>
      </c>
      <c r="GY19" t="s">
        <v>757</v>
      </c>
      <c r="GZ19" t="s">
        <v>740</v>
      </c>
      <c r="HA19" t="s">
        <v>725</v>
      </c>
      <c r="HB19" t="s">
        <v>759</v>
      </c>
      <c r="HC19" t="b">
        <v>0</v>
      </c>
      <c r="HD19" t="b">
        <v>0</v>
      </c>
      <c r="HE19" t="b">
        <v>0</v>
      </c>
      <c r="HF19" t="b">
        <v>0</v>
      </c>
      <c r="HG19" t="b">
        <v>1</v>
      </c>
      <c r="HH19" t="s">
        <v>890</v>
      </c>
      <c r="HI19" t="s">
        <v>725</v>
      </c>
      <c r="HK19">
        <v>0</v>
      </c>
      <c r="HL19">
        <v>0</v>
      </c>
      <c r="HM19" t="s">
        <v>720</v>
      </c>
      <c r="HN19" t="s">
        <v>725</v>
      </c>
      <c r="HP19" t="s">
        <v>744</v>
      </c>
      <c r="HQ19" t="s">
        <v>720</v>
      </c>
      <c r="HR19" t="s">
        <v>819</v>
      </c>
      <c r="HS19" t="s">
        <v>239</v>
      </c>
    </row>
    <row r="20" spans="1:227" x14ac:dyDescent="0.25">
      <c r="A20" s="11">
        <v>43016</v>
      </c>
      <c r="B20" s="11">
        <v>43014</v>
      </c>
      <c r="C20">
        <v>2</v>
      </c>
      <c r="D20" t="s">
        <v>875</v>
      </c>
      <c r="E20" t="s">
        <v>241</v>
      </c>
      <c r="F20" t="s">
        <v>713</v>
      </c>
      <c r="G20" t="s">
        <v>876</v>
      </c>
      <c r="H20" t="s">
        <v>242</v>
      </c>
      <c r="I20" t="s">
        <v>891</v>
      </c>
      <c r="J20">
        <v>6.8674738599999996</v>
      </c>
      <c r="K20">
        <v>80.272467370000001</v>
      </c>
      <c r="L20">
        <v>-27</v>
      </c>
      <c r="M20">
        <v>4</v>
      </c>
      <c r="P20" t="s">
        <v>716</v>
      </c>
      <c r="Q20" s="11">
        <v>43017</v>
      </c>
      <c r="R20" t="s">
        <v>717</v>
      </c>
      <c r="S20" t="b">
        <v>1</v>
      </c>
      <c r="T20" t="b">
        <v>0</v>
      </c>
      <c r="U20" t="b">
        <v>0</v>
      </c>
      <c r="W20" t="s">
        <v>718</v>
      </c>
      <c r="X20" t="s">
        <v>783</v>
      </c>
      <c r="Z20" t="s">
        <v>719</v>
      </c>
      <c r="AB20" t="s">
        <v>720</v>
      </c>
      <c r="AD20" t="s">
        <v>720</v>
      </c>
      <c r="AF20" t="s">
        <v>720</v>
      </c>
      <c r="AH20" t="s">
        <v>721</v>
      </c>
      <c r="AJ20" t="s">
        <v>720</v>
      </c>
      <c r="AK20" t="s">
        <v>111</v>
      </c>
      <c r="AL20" t="s">
        <v>237</v>
      </c>
      <c r="AM20" t="s">
        <v>242</v>
      </c>
      <c r="AN20">
        <v>4</v>
      </c>
      <c r="AO20">
        <v>18</v>
      </c>
      <c r="AP20" t="s">
        <v>764</v>
      </c>
      <c r="AQ20">
        <v>0</v>
      </c>
      <c r="AR20">
        <v>0</v>
      </c>
      <c r="AS20">
        <v>0</v>
      </c>
      <c r="AT20">
        <v>0</v>
      </c>
      <c r="AU20">
        <v>3</v>
      </c>
      <c r="AV20">
        <v>1</v>
      </c>
      <c r="AW20">
        <v>6</v>
      </c>
      <c r="AX20">
        <v>7</v>
      </c>
      <c r="AY20">
        <v>0</v>
      </c>
      <c r="AZ20">
        <v>1</v>
      </c>
      <c r="BP20">
        <v>0</v>
      </c>
      <c r="BQ20">
        <v>0</v>
      </c>
      <c r="BR20">
        <v>5</v>
      </c>
      <c r="BS20">
        <v>1</v>
      </c>
      <c r="BT20">
        <v>1</v>
      </c>
      <c r="BU20">
        <v>0</v>
      </c>
      <c r="BV20">
        <v>0</v>
      </c>
      <c r="BW20">
        <v>0</v>
      </c>
      <c r="BX20">
        <v>0</v>
      </c>
      <c r="BY20" t="s">
        <v>720</v>
      </c>
      <c r="CA20" t="s">
        <v>723</v>
      </c>
      <c r="CC20" t="s">
        <v>724</v>
      </c>
      <c r="CD20" t="s">
        <v>725</v>
      </c>
      <c r="CF20">
        <v>0</v>
      </c>
      <c r="CG20">
        <v>0</v>
      </c>
      <c r="CH20">
        <v>0</v>
      </c>
      <c r="CI20">
        <v>0</v>
      </c>
      <c r="CJ20">
        <v>4</v>
      </c>
      <c r="CK20">
        <v>18</v>
      </c>
      <c r="CL20" t="s">
        <v>720</v>
      </c>
      <c r="CM20" t="s">
        <v>720</v>
      </c>
      <c r="CN20" t="s">
        <v>737</v>
      </c>
      <c r="CO20" t="s">
        <v>892</v>
      </c>
      <c r="CP20" t="s">
        <v>726</v>
      </c>
      <c r="CR20" t="s">
        <v>720</v>
      </c>
      <c r="CS20" t="s">
        <v>720</v>
      </c>
      <c r="CT20" t="s">
        <v>805</v>
      </c>
      <c r="CU20" t="s">
        <v>720</v>
      </c>
      <c r="CV20" t="s">
        <v>115</v>
      </c>
      <c r="CW20" t="s">
        <v>754</v>
      </c>
      <c r="CX20" t="s">
        <v>731</v>
      </c>
      <c r="CZ20" t="s">
        <v>731</v>
      </c>
      <c r="DB20">
        <v>3</v>
      </c>
      <c r="DC20" t="s">
        <v>788</v>
      </c>
      <c r="DD20" t="s">
        <v>755</v>
      </c>
      <c r="DE20">
        <v>2</v>
      </c>
      <c r="DF20" t="s">
        <v>788</v>
      </c>
      <c r="DG20" t="s">
        <v>755</v>
      </c>
      <c r="DH20" t="s">
        <v>769</v>
      </c>
      <c r="DJ20" t="s">
        <v>725</v>
      </c>
      <c r="DK20" t="s">
        <v>770</v>
      </c>
      <c r="DM20" t="s">
        <v>736</v>
      </c>
      <c r="DO20" t="s">
        <v>725</v>
      </c>
      <c r="DP20" t="s">
        <v>725</v>
      </c>
      <c r="DQ20" t="s">
        <v>427</v>
      </c>
      <c r="DR20" t="s">
        <v>399</v>
      </c>
      <c r="DS20" t="s">
        <v>384</v>
      </c>
      <c r="DT20" t="s">
        <v>369</v>
      </c>
      <c r="DU20" t="s">
        <v>430</v>
      </c>
      <c r="DV20" t="s">
        <v>386</v>
      </c>
      <c r="DW20" t="s">
        <v>725</v>
      </c>
      <c r="DX20" t="s">
        <v>720</v>
      </c>
      <c r="DY20" t="s">
        <v>737</v>
      </c>
      <c r="DZ20" t="s">
        <v>826</v>
      </c>
      <c r="EA20" t="s">
        <v>737</v>
      </c>
      <c r="EB20" t="s">
        <v>826</v>
      </c>
      <c r="EC20" t="s">
        <v>725</v>
      </c>
      <c r="ED20" t="s">
        <v>725</v>
      </c>
      <c r="EE20" t="s">
        <v>725</v>
      </c>
      <c r="EF20" t="s">
        <v>725</v>
      </c>
      <c r="EG20" t="s">
        <v>725</v>
      </c>
      <c r="EH20" t="s">
        <v>725</v>
      </c>
      <c r="EI20" t="s">
        <v>725</v>
      </c>
      <c r="EJ20" t="s">
        <v>725</v>
      </c>
      <c r="EK20" t="s">
        <v>725</v>
      </c>
      <c r="EL20" t="s">
        <v>725</v>
      </c>
      <c r="EM20" t="s">
        <v>720</v>
      </c>
      <c r="EN20" t="s">
        <v>720</v>
      </c>
      <c r="EO20" t="s">
        <v>725</v>
      </c>
      <c r="EP20" t="s">
        <v>725</v>
      </c>
      <c r="EQ20" t="s">
        <v>720</v>
      </c>
      <c r="ER20" t="s">
        <v>720</v>
      </c>
      <c r="ES20" t="s">
        <v>725</v>
      </c>
      <c r="ET20" t="s">
        <v>725</v>
      </c>
      <c r="EU20" t="s">
        <v>725</v>
      </c>
      <c r="EV20" t="s">
        <v>725</v>
      </c>
      <c r="EW20" t="s">
        <v>725</v>
      </c>
      <c r="EX20" t="s">
        <v>725</v>
      </c>
      <c r="EY20" t="s">
        <v>725</v>
      </c>
      <c r="EZ20" t="s">
        <v>725</v>
      </c>
      <c r="FA20" t="s">
        <v>373</v>
      </c>
      <c r="FB20" t="s">
        <v>373</v>
      </c>
      <c r="FC20" t="s">
        <v>429</v>
      </c>
      <c r="FD20" t="s">
        <v>362</v>
      </c>
      <c r="FE20" t="s">
        <v>725</v>
      </c>
      <c r="FF20" t="s">
        <v>725</v>
      </c>
      <c r="FG20" t="s">
        <v>725</v>
      </c>
      <c r="FH20" t="s">
        <v>725</v>
      </c>
      <c r="FI20">
        <v>10</v>
      </c>
      <c r="FJ20">
        <v>10</v>
      </c>
      <c r="FK20" t="s">
        <v>366</v>
      </c>
      <c r="FL20" t="s">
        <v>366</v>
      </c>
      <c r="FM20" t="s">
        <v>725</v>
      </c>
      <c r="FN20" t="s">
        <v>725</v>
      </c>
      <c r="FO20" t="s">
        <v>725</v>
      </c>
      <c r="FP20" t="s">
        <v>725</v>
      </c>
      <c r="FQ20" t="s">
        <v>720</v>
      </c>
      <c r="FR20" t="s">
        <v>720</v>
      </c>
      <c r="FS20" t="s">
        <v>431</v>
      </c>
      <c r="FT20" t="s">
        <v>398</v>
      </c>
      <c r="FU20" t="s">
        <v>720</v>
      </c>
      <c r="FV20" t="s">
        <v>720</v>
      </c>
      <c r="FW20" t="s">
        <v>725</v>
      </c>
      <c r="FX20" t="s">
        <v>725</v>
      </c>
      <c r="FY20" t="s">
        <v>720</v>
      </c>
      <c r="FZ20" t="s">
        <v>725</v>
      </c>
      <c r="GA20" t="s">
        <v>893</v>
      </c>
      <c r="GC20" t="s">
        <v>720</v>
      </c>
      <c r="GD20" t="s">
        <v>720</v>
      </c>
      <c r="GE20" t="s">
        <v>757</v>
      </c>
      <c r="GF20" t="s">
        <v>739</v>
      </c>
      <c r="GG20" t="s">
        <v>843</v>
      </c>
      <c r="GI20" t="s">
        <v>759</v>
      </c>
      <c r="GJ20" t="s">
        <v>894</v>
      </c>
      <c r="GK20" t="s">
        <v>725</v>
      </c>
      <c r="GL20" t="s">
        <v>725</v>
      </c>
      <c r="GM20" t="s">
        <v>759</v>
      </c>
      <c r="GN20" t="b">
        <v>0</v>
      </c>
      <c r="GO20" t="b">
        <v>0</v>
      </c>
      <c r="GP20" t="b">
        <v>0</v>
      </c>
      <c r="GQ20" t="b">
        <v>0</v>
      </c>
      <c r="GR20" t="b">
        <v>1</v>
      </c>
      <c r="GS20" t="s">
        <v>895</v>
      </c>
      <c r="GY20" t="s">
        <v>757</v>
      </c>
      <c r="GZ20" t="s">
        <v>742</v>
      </c>
      <c r="HA20" t="s">
        <v>720</v>
      </c>
      <c r="HB20" t="s">
        <v>759</v>
      </c>
      <c r="HC20" t="b">
        <v>0</v>
      </c>
      <c r="HD20" t="b">
        <v>0</v>
      </c>
      <c r="HE20" t="b">
        <v>0</v>
      </c>
      <c r="HF20" t="b">
        <v>0</v>
      </c>
      <c r="HG20" t="b">
        <v>1</v>
      </c>
      <c r="HH20" t="s">
        <v>896</v>
      </c>
      <c r="HI20" t="s">
        <v>725</v>
      </c>
      <c r="HK20">
        <v>0</v>
      </c>
      <c r="HL20">
        <v>0</v>
      </c>
      <c r="HM20" t="s">
        <v>720</v>
      </c>
      <c r="HN20" t="s">
        <v>725</v>
      </c>
      <c r="HP20" t="s">
        <v>744</v>
      </c>
      <c r="HQ20" t="s">
        <v>720</v>
      </c>
      <c r="HR20" t="s">
        <v>819</v>
      </c>
      <c r="HS20" t="s">
        <v>897</v>
      </c>
    </row>
    <row r="21" spans="1:227" x14ac:dyDescent="0.25">
      <c r="A21" s="11">
        <v>43016</v>
      </c>
      <c r="B21" s="11">
        <v>43014</v>
      </c>
      <c r="C21">
        <v>2</v>
      </c>
      <c r="D21" t="s">
        <v>875</v>
      </c>
      <c r="E21" t="s">
        <v>246</v>
      </c>
      <c r="F21" t="s">
        <v>713</v>
      </c>
      <c r="G21" t="s">
        <v>876</v>
      </c>
      <c r="H21" t="s">
        <v>204</v>
      </c>
      <c r="I21" t="s">
        <v>898</v>
      </c>
      <c r="J21">
        <v>6.8486507300000001</v>
      </c>
      <c r="K21">
        <v>80.265856360000001</v>
      </c>
      <c r="L21">
        <v>-57</v>
      </c>
      <c r="M21">
        <v>5</v>
      </c>
      <c r="P21" t="s">
        <v>716</v>
      </c>
      <c r="Q21" s="11">
        <v>43017</v>
      </c>
      <c r="R21" t="s">
        <v>717</v>
      </c>
      <c r="S21" t="b">
        <v>1</v>
      </c>
      <c r="T21" t="b">
        <v>0</v>
      </c>
      <c r="U21" t="b">
        <v>0</v>
      </c>
      <c r="W21" t="s">
        <v>718</v>
      </c>
      <c r="X21" t="s">
        <v>783</v>
      </c>
      <c r="Z21" t="s">
        <v>719</v>
      </c>
      <c r="AB21" t="s">
        <v>720</v>
      </c>
      <c r="AD21" t="s">
        <v>720</v>
      </c>
      <c r="AF21" t="s">
        <v>720</v>
      </c>
      <c r="AH21" t="s">
        <v>721</v>
      </c>
      <c r="AJ21" t="s">
        <v>720</v>
      </c>
      <c r="AK21" t="s">
        <v>111</v>
      </c>
      <c r="AL21" t="s">
        <v>237</v>
      </c>
      <c r="AM21" t="s">
        <v>204</v>
      </c>
      <c r="AN21">
        <v>106</v>
      </c>
      <c r="AO21">
        <v>416</v>
      </c>
      <c r="AP21" t="s">
        <v>722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 t="s">
        <v>720</v>
      </c>
      <c r="CA21" t="s">
        <v>723</v>
      </c>
      <c r="CC21" t="s">
        <v>724</v>
      </c>
      <c r="CD21" t="s">
        <v>725</v>
      </c>
      <c r="CF21">
        <v>82</v>
      </c>
      <c r="CG21">
        <v>328</v>
      </c>
      <c r="CH21">
        <v>16</v>
      </c>
      <c r="CI21">
        <v>62</v>
      </c>
      <c r="CJ21">
        <v>8</v>
      </c>
      <c r="CK21">
        <v>26</v>
      </c>
      <c r="CL21" t="s">
        <v>720</v>
      </c>
      <c r="CM21" t="s">
        <v>720</v>
      </c>
      <c r="CN21" t="s">
        <v>785</v>
      </c>
      <c r="CP21" t="s">
        <v>785</v>
      </c>
      <c r="CR21" t="s">
        <v>720</v>
      </c>
      <c r="CS21" t="s">
        <v>720</v>
      </c>
      <c r="CT21" t="s">
        <v>899</v>
      </c>
      <c r="CU21" t="s">
        <v>720</v>
      </c>
      <c r="CV21" t="s">
        <v>899</v>
      </c>
      <c r="CW21" t="s">
        <v>754</v>
      </c>
      <c r="CX21" t="s">
        <v>731</v>
      </c>
      <c r="CZ21" t="s">
        <v>731</v>
      </c>
      <c r="DB21">
        <v>14</v>
      </c>
      <c r="DC21" t="s">
        <v>788</v>
      </c>
      <c r="DD21" t="s">
        <v>755</v>
      </c>
      <c r="DE21">
        <v>7</v>
      </c>
      <c r="DF21" t="s">
        <v>788</v>
      </c>
      <c r="DG21" t="s">
        <v>755</v>
      </c>
      <c r="DH21" t="s">
        <v>734</v>
      </c>
      <c r="DJ21" t="s">
        <v>725</v>
      </c>
      <c r="DK21" t="s">
        <v>770</v>
      </c>
      <c r="DM21" t="s">
        <v>736</v>
      </c>
      <c r="DO21" t="s">
        <v>720</v>
      </c>
      <c r="DP21" t="s">
        <v>720</v>
      </c>
      <c r="DQ21" t="s">
        <v>113</v>
      </c>
      <c r="DR21" t="s">
        <v>113</v>
      </c>
      <c r="DS21" t="s">
        <v>113</v>
      </c>
      <c r="DT21" t="s">
        <v>113</v>
      </c>
      <c r="DU21" t="s">
        <v>113</v>
      </c>
      <c r="DV21" t="s">
        <v>113</v>
      </c>
      <c r="DW21" t="s">
        <v>725</v>
      </c>
      <c r="DX21" t="s">
        <v>725</v>
      </c>
      <c r="DY21" t="s">
        <v>737</v>
      </c>
      <c r="DZ21" t="s">
        <v>119</v>
      </c>
      <c r="EA21" t="s">
        <v>737</v>
      </c>
      <c r="EB21" t="s">
        <v>119</v>
      </c>
      <c r="EC21" t="s">
        <v>725</v>
      </c>
      <c r="ED21" t="s">
        <v>725</v>
      </c>
      <c r="EE21" t="s">
        <v>725</v>
      </c>
      <c r="EF21" t="s">
        <v>725</v>
      </c>
      <c r="EG21" t="s">
        <v>725</v>
      </c>
      <c r="EH21" t="s">
        <v>725</v>
      </c>
      <c r="EI21" t="s">
        <v>725</v>
      </c>
      <c r="EJ21" t="s">
        <v>725</v>
      </c>
      <c r="EK21" t="s">
        <v>725</v>
      </c>
      <c r="EL21" t="s">
        <v>725</v>
      </c>
      <c r="EM21" t="s">
        <v>725</v>
      </c>
      <c r="EN21" t="s">
        <v>725</v>
      </c>
      <c r="EO21" t="s">
        <v>725</v>
      </c>
      <c r="EP21" t="s">
        <v>725</v>
      </c>
      <c r="EQ21" t="s">
        <v>725</v>
      </c>
      <c r="ER21" t="s">
        <v>725</v>
      </c>
      <c r="ES21" t="s">
        <v>725</v>
      </c>
      <c r="ET21" t="s">
        <v>725</v>
      </c>
      <c r="EU21" t="s">
        <v>725</v>
      </c>
      <c r="EV21" t="s">
        <v>725</v>
      </c>
      <c r="EW21" t="s">
        <v>725</v>
      </c>
      <c r="EX21" t="s">
        <v>725</v>
      </c>
      <c r="EY21" t="s">
        <v>725</v>
      </c>
      <c r="EZ21" t="s">
        <v>725</v>
      </c>
      <c r="FA21" t="s">
        <v>113</v>
      </c>
      <c r="FB21" t="s">
        <v>432</v>
      </c>
      <c r="FC21" t="s">
        <v>432</v>
      </c>
      <c r="FD21" t="s">
        <v>432</v>
      </c>
      <c r="FE21" t="s">
        <v>725</v>
      </c>
      <c r="FF21" t="s">
        <v>725</v>
      </c>
      <c r="FG21" t="s">
        <v>725</v>
      </c>
      <c r="FH21" t="s">
        <v>725</v>
      </c>
      <c r="FI21">
        <v>0</v>
      </c>
      <c r="FJ21">
        <v>0</v>
      </c>
      <c r="FK21" t="s">
        <v>432</v>
      </c>
      <c r="FL21" t="s">
        <v>432</v>
      </c>
      <c r="FM21" t="s">
        <v>725</v>
      </c>
      <c r="FN21" t="s">
        <v>725</v>
      </c>
      <c r="FO21" t="s">
        <v>725</v>
      </c>
      <c r="FP21" t="s">
        <v>725</v>
      </c>
      <c r="FQ21" t="s">
        <v>725</v>
      </c>
      <c r="FR21" t="s">
        <v>725</v>
      </c>
      <c r="FS21" t="s">
        <v>432</v>
      </c>
      <c r="FT21" t="s">
        <v>432</v>
      </c>
      <c r="FU21" t="s">
        <v>725</v>
      </c>
      <c r="FV21" t="s">
        <v>725</v>
      </c>
      <c r="FW21" t="s">
        <v>725</v>
      </c>
      <c r="FX21" t="s">
        <v>725</v>
      </c>
      <c r="FY21" t="s">
        <v>720</v>
      </c>
      <c r="FZ21" t="s">
        <v>720</v>
      </c>
      <c r="GA21" t="s">
        <v>721</v>
      </c>
      <c r="GC21" t="s">
        <v>720</v>
      </c>
      <c r="GD21" t="s">
        <v>720</v>
      </c>
      <c r="GE21" t="s">
        <v>757</v>
      </c>
      <c r="GF21" t="s">
        <v>739</v>
      </c>
      <c r="GG21" t="s">
        <v>843</v>
      </c>
      <c r="GI21" t="s">
        <v>843</v>
      </c>
      <c r="GK21" t="s">
        <v>720</v>
      </c>
      <c r="GL21" t="s">
        <v>720</v>
      </c>
      <c r="GM21" t="s">
        <v>871</v>
      </c>
      <c r="GN21" t="b">
        <v>1</v>
      </c>
      <c r="GO21" t="b">
        <v>0</v>
      </c>
      <c r="GP21" t="b">
        <v>0</v>
      </c>
      <c r="GQ21" t="b">
        <v>0</v>
      </c>
      <c r="GR21" t="b">
        <v>0</v>
      </c>
      <c r="GT21" t="s">
        <v>889</v>
      </c>
      <c r="GU21" t="b">
        <v>1</v>
      </c>
      <c r="GV21" t="b">
        <v>1</v>
      </c>
      <c r="GW21" t="b">
        <v>1</v>
      </c>
      <c r="GX21" t="b">
        <v>1</v>
      </c>
      <c r="GY21" t="s">
        <v>757</v>
      </c>
      <c r="GZ21" t="s">
        <v>739</v>
      </c>
      <c r="HA21" t="s">
        <v>720</v>
      </c>
      <c r="HB21" t="s">
        <v>771</v>
      </c>
      <c r="HC21" t="b">
        <v>0</v>
      </c>
      <c r="HD21" t="b">
        <v>1</v>
      </c>
      <c r="HE21" t="b">
        <v>0</v>
      </c>
      <c r="HF21" t="b">
        <v>0</v>
      </c>
      <c r="HG21" t="b">
        <v>0</v>
      </c>
      <c r="HI21" t="s">
        <v>725</v>
      </c>
      <c r="HK21">
        <v>0</v>
      </c>
      <c r="HL21">
        <v>0</v>
      </c>
      <c r="HM21" t="s">
        <v>720</v>
      </c>
      <c r="HN21" t="s">
        <v>725</v>
      </c>
      <c r="HP21" t="s">
        <v>744</v>
      </c>
      <c r="HQ21" t="s">
        <v>720</v>
      </c>
      <c r="HR21" t="s">
        <v>900</v>
      </c>
    </row>
    <row r="22" spans="1:227" x14ac:dyDescent="0.25">
      <c r="A22" s="11">
        <v>43017</v>
      </c>
      <c r="B22" s="11">
        <v>43017</v>
      </c>
      <c r="C22">
        <v>2</v>
      </c>
      <c r="D22" t="s">
        <v>901</v>
      </c>
      <c r="E22" t="s">
        <v>248</v>
      </c>
      <c r="F22" t="s">
        <v>713</v>
      </c>
      <c r="G22" t="s">
        <v>802</v>
      </c>
      <c r="H22" t="s">
        <v>249</v>
      </c>
      <c r="I22" t="s">
        <v>902</v>
      </c>
      <c r="J22">
        <v>6.6152815299999999</v>
      </c>
      <c r="K22">
        <v>80.487955450000001</v>
      </c>
      <c r="L22">
        <v>120</v>
      </c>
      <c r="M22">
        <v>4</v>
      </c>
      <c r="P22" t="s">
        <v>716</v>
      </c>
      <c r="Q22" s="11">
        <v>43018</v>
      </c>
      <c r="R22" t="s">
        <v>717</v>
      </c>
      <c r="S22" t="b">
        <v>1</v>
      </c>
      <c r="T22" t="b">
        <v>0</v>
      </c>
      <c r="U22" t="b">
        <v>0</v>
      </c>
      <c r="W22" t="s">
        <v>718</v>
      </c>
      <c r="X22" t="s">
        <v>774</v>
      </c>
      <c r="Z22" t="s">
        <v>763</v>
      </c>
      <c r="AB22" t="s">
        <v>720</v>
      </c>
      <c r="AD22" t="s">
        <v>720</v>
      </c>
      <c r="AF22" t="s">
        <v>720</v>
      </c>
      <c r="AH22" t="s">
        <v>721</v>
      </c>
      <c r="AJ22" t="s">
        <v>720</v>
      </c>
      <c r="AK22" t="s">
        <v>111</v>
      </c>
      <c r="AL22" t="s">
        <v>111</v>
      </c>
      <c r="AM22" t="s">
        <v>249</v>
      </c>
      <c r="AN22">
        <v>5</v>
      </c>
      <c r="AO22">
        <v>19</v>
      </c>
      <c r="AP22" t="s">
        <v>795</v>
      </c>
      <c r="BF22">
        <v>11</v>
      </c>
      <c r="BG22">
        <v>8</v>
      </c>
      <c r="BM22" t="s">
        <v>903</v>
      </c>
      <c r="BP22">
        <v>0</v>
      </c>
      <c r="BQ22">
        <v>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 t="s">
        <v>720</v>
      </c>
      <c r="CA22" t="s">
        <v>723</v>
      </c>
      <c r="CC22" t="s">
        <v>724</v>
      </c>
      <c r="CD22" t="s">
        <v>725</v>
      </c>
      <c r="CF22">
        <v>0</v>
      </c>
      <c r="CG22">
        <v>0</v>
      </c>
      <c r="CH22">
        <v>5</v>
      </c>
      <c r="CI22">
        <v>19</v>
      </c>
      <c r="CJ22">
        <v>0</v>
      </c>
      <c r="CK22">
        <v>0</v>
      </c>
      <c r="CL22" t="s">
        <v>725</v>
      </c>
      <c r="CM22" t="s">
        <v>720</v>
      </c>
      <c r="CN22" t="s">
        <v>751</v>
      </c>
      <c r="CP22" t="s">
        <v>727</v>
      </c>
      <c r="CR22" t="s">
        <v>725</v>
      </c>
      <c r="CS22" t="s">
        <v>725</v>
      </c>
      <c r="CU22" t="s">
        <v>725</v>
      </c>
      <c r="CW22" t="s">
        <v>730</v>
      </c>
      <c r="CX22" t="s">
        <v>787</v>
      </c>
      <c r="CZ22" t="s">
        <v>787</v>
      </c>
      <c r="DB22">
        <v>1</v>
      </c>
      <c r="DC22" t="s">
        <v>732</v>
      </c>
      <c r="DD22" t="s">
        <v>768</v>
      </c>
      <c r="DE22">
        <v>72</v>
      </c>
      <c r="DF22" t="s">
        <v>732</v>
      </c>
      <c r="DG22" t="s">
        <v>768</v>
      </c>
      <c r="DH22" t="s">
        <v>734</v>
      </c>
      <c r="DJ22" t="s">
        <v>725</v>
      </c>
      <c r="DK22" t="s">
        <v>770</v>
      </c>
      <c r="DM22" t="s">
        <v>736</v>
      </c>
      <c r="DO22" t="s">
        <v>725</v>
      </c>
      <c r="DP22" t="s">
        <v>725</v>
      </c>
      <c r="DQ22" t="s">
        <v>404</v>
      </c>
      <c r="DR22" t="s">
        <v>404</v>
      </c>
      <c r="DS22" t="s">
        <v>434</v>
      </c>
      <c r="DT22" t="s">
        <v>405</v>
      </c>
      <c r="DU22" t="s">
        <v>396</v>
      </c>
      <c r="DV22" t="s">
        <v>420</v>
      </c>
      <c r="DW22" t="s">
        <v>725</v>
      </c>
      <c r="DX22" t="s">
        <v>725</v>
      </c>
      <c r="DY22" t="s">
        <v>737</v>
      </c>
      <c r="DZ22" t="s">
        <v>119</v>
      </c>
      <c r="EA22" t="s">
        <v>737</v>
      </c>
      <c r="EB22" t="s">
        <v>119</v>
      </c>
      <c r="EC22" t="s">
        <v>725</v>
      </c>
      <c r="ED22" t="s">
        <v>720</v>
      </c>
      <c r="EE22" t="s">
        <v>725</v>
      </c>
      <c r="EF22" t="s">
        <v>720</v>
      </c>
      <c r="EG22" t="s">
        <v>725</v>
      </c>
      <c r="EH22" t="s">
        <v>720</v>
      </c>
      <c r="EI22" t="s">
        <v>725</v>
      </c>
      <c r="EJ22" t="s">
        <v>720</v>
      </c>
      <c r="EK22" t="s">
        <v>720</v>
      </c>
      <c r="EL22" t="s">
        <v>720</v>
      </c>
      <c r="ES22" t="s">
        <v>725</v>
      </c>
      <c r="ET22" t="s">
        <v>725</v>
      </c>
      <c r="EU22" t="s">
        <v>725</v>
      </c>
      <c r="EV22" t="s">
        <v>725</v>
      </c>
      <c r="EW22" t="s">
        <v>725</v>
      </c>
      <c r="EX22" t="s">
        <v>725</v>
      </c>
      <c r="EY22" t="s">
        <v>725</v>
      </c>
      <c r="EZ22" t="s">
        <v>725</v>
      </c>
      <c r="FA22" t="s">
        <v>388</v>
      </c>
      <c r="FB22" t="s">
        <v>433</v>
      </c>
      <c r="FC22" t="s">
        <v>391</v>
      </c>
      <c r="FD22" t="s">
        <v>404</v>
      </c>
      <c r="FE22" t="s">
        <v>725</v>
      </c>
      <c r="FF22" t="s">
        <v>725</v>
      </c>
      <c r="FG22" t="s">
        <v>725</v>
      </c>
      <c r="FH22" t="s">
        <v>725</v>
      </c>
      <c r="FI22">
        <v>10</v>
      </c>
      <c r="FJ22">
        <v>10</v>
      </c>
      <c r="FK22" t="s">
        <v>406</v>
      </c>
      <c r="FL22" t="s">
        <v>395</v>
      </c>
      <c r="FN22" t="s">
        <v>725</v>
      </c>
      <c r="FO22" t="s">
        <v>725</v>
      </c>
      <c r="FP22" t="s">
        <v>725</v>
      </c>
      <c r="FQ22" t="s">
        <v>725</v>
      </c>
      <c r="FR22" t="s">
        <v>725</v>
      </c>
      <c r="FS22" t="s">
        <v>119</v>
      </c>
      <c r="FT22" t="s">
        <v>119</v>
      </c>
      <c r="FU22" t="s">
        <v>725</v>
      </c>
      <c r="FV22" t="s">
        <v>725</v>
      </c>
      <c r="FW22" t="s">
        <v>725</v>
      </c>
      <c r="FX22" t="s">
        <v>725</v>
      </c>
      <c r="FY22" t="s">
        <v>720</v>
      </c>
      <c r="FZ22" t="s">
        <v>720</v>
      </c>
      <c r="GA22" t="s">
        <v>721</v>
      </c>
      <c r="GC22" t="s">
        <v>720</v>
      </c>
      <c r="GD22" t="s">
        <v>725</v>
      </c>
      <c r="GE22" t="s">
        <v>739</v>
      </c>
      <c r="GF22" t="s">
        <v>740</v>
      </c>
      <c r="GG22" t="s">
        <v>758</v>
      </c>
      <c r="GI22" t="s">
        <v>758</v>
      </c>
      <c r="GK22" t="s">
        <v>725</v>
      </c>
      <c r="GL22" t="s">
        <v>725</v>
      </c>
      <c r="GY22" t="s">
        <v>739</v>
      </c>
      <c r="GZ22" t="s">
        <v>740</v>
      </c>
      <c r="HA22" t="s">
        <v>725</v>
      </c>
      <c r="HB22" t="s">
        <v>759</v>
      </c>
      <c r="HC22" t="b">
        <v>0</v>
      </c>
      <c r="HD22" t="b">
        <v>0</v>
      </c>
      <c r="HE22" t="b">
        <v>0</v>
      </c>
      <c r="HF22" t="b">
        <v>0</v>
      </c>
      <c r="HG22" t="b">
        <v>1</v>
      </c>
      <c r="HH22" t="s">
        <v>119</v>
      </c>
      <c r="HI22" t="s">
        <v>725</v>
      </c>
      <c r="HK22">
        <v>0</v>
      </c>
      <c r="HL22">
        <v>0</v>
      </c>
      <c r="HM22" t="s">
        <v>720</v>
      </c>
      <c r="HN22" t="s">
        <v>725</v>
      </c>
      <c r="HP22" t="s">
        <v>744</v>
      </c>
      <c r="HQ22" t="s">
        <v>720</v>
      </c>
      <c r="HS22" t="s">
        <v>904</v>
      </c>
    </row>
    <row r="23" spans="1:227" x14ac:dyDescent="0.25">
      <c r="A23" s="11">
        <v>43019</v>
      </c>
      <c r="B23" s="11">
        <v>43019</v>
      </c>
      <c r="C23">
        <v>2</v>
      </c>
      <c r="D23" t="s">
        <v>835</v>
      </c>
      <c r="E23" t="s">
        <v>208</v>
      </c>
      <c r="F23" t="s">
        <v>713</v>
      </c>
      <c r="G23" t="s">
        <v>836</v>
      </c>
      <c r="H23" t="s">
        <v>251</v>
      </c>
      <c r="I23" t="s">
        <v>905</v>
      </c>
      <c r="J23">
        <v>6.5335606899999998</v>
      </c>
      <c r="K23">
        <v>80.593361720000004</v>
      </c>
      <c r="L23">
        <v>119</v>
      </c>
      <c r="M23">
        <v>3</v>
      </c>
      <c r="P23" t="s">
        <v>906</v>
      </c>
      <c r="Q23" s="11">
        <v>42894</v>
      </c>
      <c r="R23" t="s">
        <v>717</v>
      </c>
      <c r="S23" t="b">
        <v>1</v>
      </c>
      <c r="T23" t="b">
        <v>0</v>
      </c>
      <c r="U23" t="b">
        <v>0</v>
      </c>
      <c r="W23" t="s">
        <v>718</v>
      </c>
      <c r="X23" t="s">
        <v>783</v>
      </c>
      <c r="Z23" t="s">
        <v>719</v>
      </c>
      <c r="AB23" t="s">
        <v>720</v>
      </c>
      <c r="AD23" t="s">
        <v>720</v>
      </c>
      <c r="AF23" t="s">
        <v>720</v>
      </c>
      <c r="AH23" t="s">
        <v>721</v>
      </c>
      <c r="AJ23" t="s">
        <v>720</v>
      </c>
      <c r="AK23" t="s">
        <v>111</v>
      </c>
      <c r="AL23" t="s">
        <v>208</v>
      </c>
      <c r="AM23" t="s">
        <v>251</v>
      </c>
      <c r="AN23">
        <v>138</v>
      </c>
      <c r="AO23">
        <v>680</v>
      </c>
      <c r="AP23" t="s">
        <v>795</v>
      </c>
      <c r="BF23">
        <v>336</v>
      </c>
      <c r="BG23">
        <v>344</v>
      </c>
      <c r="BM23" t="s">
        <v>907</v>
      </c>
      <c r="BP23">
        <v>0</v>
      </c>
      <c r="BQ23">
        <v>125</v>
      </c>
      <c r="BR23">
        <v>1</v>
      </c>
      <c r="BS23">
        <v>0</v>
      </c>
      <c r="BT23">
        <v>0</v>
      </c>
      <c r="BU23">
        <v>0</v>
      </c>
      <c r="BV23">
        <v>13</v>
      </c>
      <c r="BW23">
        <v>0</v>
      </c>
      <c r="BX23">
        <v>0</v>
      </c>
      <c r="BY23" t="s">
        <v>725</v>
      </c>
      <c r="BZ23" t="s">
        <v>908</v>
      </c>
      <c r="CA23" t="s">
        <v>816</v>
      </c>
      <c r="CC23" t="s">
        <v>817</v>
      </c>
      <c r="CD23" t="s">
        <v>725</v>
      </c>
      <c r="CF23">
        <v>134</v>
      </c>
      <c r="CG23">
        <v>517</v>
      </c>
      <c r="CH23">
        <v>0</v>
      </c>
      <c r="CI23">
        <v>0</v>
      </c>
      <c r="CJ23">
        <v>0</v>
      </c>
      <c r="CK23">
        <v>0</v>
      </c>
      <c r="CL23" t="s">
        <v>720</v>
      </c>
      <c r="CM23" t="s">
        <v>720</v>
      </c>
      <c r="CN23" t="s">
        <v>785</v>
      </c>
      <c r="CP23" t="s">
        <v>785</v>
      </c>
      <c r="CR23" t="s">
        <v>720</v>
      </c>
      <c r="CS23" t="s">
        <v>720</v>
      </c>
      <c r="CT23" t="s">
        <v>909</v>
      </c>
      <c r="CU23" t="s">
        <v>720</v>
      </c>
      <c r="CV23" t="s">
        <v>729</v>
      </c>
      <c r="CW23" t="s">
        <v>738</v>
      </c>
      <c r="CX23" t="s">
        <v>731</v>
      </c>
      <c r="CZ23" t="s">
        <v>731</v>
      </c>
      <c r="DB23">
        <v>0</v>
      </c>
      <c r="DC23" t="s">
        <v>732</v>
      </c>
      <c r="DD23" t="s">
        <v>755</v>
      </c>
      <c r="DE23">
        <v>0</v>
      </c>
      <c r="DF23" t="s">
        <v>732</v>
      </c>
      <c r="DG23" t="s">
        <v>767</v>
      </c>
      <c r="DH23" t="s">
        <v>769</v>
      </c>
      <c r="DJ23" t="s">
        <v>725</v>
      </c>
      <c r="DK23" t="s">
        <v>735</v>
      </c>
      <c r="DM23" t="s">
        <v>736</v>
      </c>
      <c r="DO23" t="s">
        <v>720</v>
      </c>
      <c r="DP23" t="s">
        <v>725</v>
      </c>
      <c r="DQ23" t="s">
        <v>113</v>
      </c>
      <c r="DR23" t="s">
        <v>113</v>
      </c>
      <c r="DS23" t="s">
        <v>113</v>
      </c>
      <c r="DT23" t="s">
        <v>113</v>
      </c>
      <c r="DU23" t="s">
        <v>113</v>
      </c>
      <c r="DV23" t="s">
        <v>113</v>
      </c>
      <c r="DW23" t="s">
        <v>725</v>
      </c>
      <c r="DX23" t="s">
        <v>725</v>
      </c>
      <c r="DY23" t="s">
        <v>776</v>
      </c>
      <c r="EA23" t="s">
        <v>777</v>
      </c>
      <c r="EC23" t="s">
        <v>725</v>
      </c>
      <c r="ED23" t="s">
        <v>725</v>
      </c>
      <c r="EE23" t="s">
        <v>725</v>
      </c>
      <c r="EF23" t="s">
        <v>725</v>
      </c>
      <c r="EG23" t="s">
        <v>725</v>
      </c>
      <c r="EH23" t="s">
        <v>725</v>
      </c>
      <c r="EI23" t="s">
        <v>725</v>
      </c>
      <c r="EJ23" t="s">
        <v>725</v>
      </c>
      <c r="EK23" t="s">
        <v>725</v>
      </c>
      <c r="EL23" t="s">
        <v>725</v>
      </c>
      <c r="EM23" t="s">
        <v>725</v>
      </c>
      <c r="EN23" t="s">
        <v>725</v>
      </c>
      <c r="EO23" t="s">
        <v>725</v>
      </c>
      <c r="EP23" t="s">
        <v>725</v>
      </c>
      <c r="EQ23" t="s">
        <v>725</v>
      </c>
      <c r="ER23" t="s">
        <v>725</v>
      </c>
      <c r="ES23" t="s">
        <v>725</v>
      </c>
      <c r="ET23" t="s">
        <v>725</v>
      </c>
      <c r="EU23" t="s">
        <v>725</v>
      </c>
      <c r="EV23" t="s">
        <v>725</v>
      </c>
      <c r="EW23" t="s">
        <v>725</v>
      </c>
      <c r="EX23" t="s">
        <v>725</v>
      </c>
      <c r="EY23" t="s">
        <v>725</v>
      </c>
      <c r="EZ23" t="s">
        <v>725</v>
      </c>
      <c r="FA23" t="s">
        <v>113</v>
      </c>
      <c r="FB23" t="s">
        <v>113</v>
      </c>
      <c r="FC23" t="s">
        <v>113</v>
      </c>
      <c r="FD23" t="s">
        <v>113</v>
      </c>
      <c r="FE23" t="s">
        <v>725</v>
      </c>
      <c r="FF23" t="s">
        <v>725</v>
      </c>
      <c r="FG23" t="s">
        <v>725</v>
      </c>
      <c r="FH23" t="s">
        <v>725</v>
      </c>
      <c r="FI23">
        <v>0</v>
      </c>
      <c r="FJ23">
        <v>0</v>
      </c>
      <c r="FK23" t="s">
        <v>113</v>
      </c>
      <c r="FL23" t="s">
        <v>113</v>
      </c>
      <c r="FM23" t="s">
        <v>725</v>
      </c>
      <c r="FN23" t="s">
        <v>725</v>
      </c>
      <c r="FO23" t="s">
        <v>725</v>
      </c>
      <c r="FP23" t="s">
        <v>725</v>
      </c>
      <c r="FQ23" t="s">
        <v>725</v>
      </c>
      <c r="FR23" t="s">
        <v>725</v>
      </c>
      <c r="FS23" t="s">
        <v>113</v>
      </c>
      <c r="FT23" t="s">
        <v>113</v>
      </c>
      <c r="FU23" t="s">
        <v>725</v>
      </c>
      <c r="FV23" t="s">
        <v>725</v>
      </c>
      <c r="FW23" t="s">
        <v>725</v>
      </c>
      <c r="FX23" t="s">
        <v>725</v>
      </c>
      <c r="FY23" t="s">
        <v>720</v>
      </c>
      <c r="FZ23" t="s">
        <v>720</v>
      </c>
      <c r="GA23" t="s">
        <v>721</v>
      </c>
      <c r="GC23" t="s">
        <v>720</v>
      </c>
      <c r="GD23" t="s">
        <v>720</v>
      </c>
      <c r="GE23" t="s">
        <v>739</v>
      </c>
      <c r="GF23" t="s">
        <v>739</v>
      </c>
      <c r="GG23" t="s">
        <v>843</v>
      </c>
      <c r="GI23" t="s">
        <v>843</v>
      </c>
      <c r="GK23" t="s">
        <v>725</v>
      </c>
      <c r="GL23" t="s">
        <v>725</v>
      </c>
      <c r="GY23" t="s">
        <v>739</v>
      </c>
      <c r="GZ23" t="s">
        <v>740</v>
      </c>
      <c r="HA23" t="s">
        <v>720</v>
      </c>
      <c r="HB23" t="s">
        <v>771</v>
      </c>
      <c r="HC23" t="b">
        <v>0</v>
      </c>
      <c r="HD23" t="b">
        <v>1</v>
      </c>
      <c r="HE23" t="b">
        <v>0</v>
      </c>
      <c r="HF23" t="b">
        <v>0</v>
      </c>
      <c r="HG23" t="b">
        <v>0</v>
      </c>
      <c r="HI23" t="s">
        <v>720</v>
      </c>
      <c r="HK23">
        <v>0</v>
      </c>
      <c r="HL23">
        <v>0</v>
      </c>
      <c r="HM23" t="s">
        <v>720</v>
      </c>
      <c r="HN23" t="s">
        <v>725</v>
      </c>
      <c r="HP23" t="s">
        <v>744</v>
      </c>
      <c r="HQ23" t="s">
        <v>720</v>
      </c>
      <c r="HR23" t="s">
        <v>283</v>
      </c>
      <c r="HS23" t="s">
        <v>119</v>
      </c>
    </row>
    <row r="24" spans="1:227" x14ac:dyDescent="0.25">
      <c r="A24" s="11">
        <v>43016</v>
      </c>
      <c r="B24" s="11">
        <v>43016</v>
      </c>
      <c r="C24">
        <v>2</v>
      </c>
      <c r="D24" t="s">
        <v>745</v>
      </c>
      <c r="E24" t="s">
        <v>254</v>
      </c>
      <c r="F24" t="s">
        <v>713</v>
      </c>
      <c r="G24" t="s">
        <v>746</v>
      </c>
      <c r="H24" t="s">
        <v>204</v>
      </c>
      <c r="I24" t="s">
        <v>910</v>
      </c>
      <c r="J24">
        <v>6.6552079099999997</v>
      </c>
      <c r="K24">
        <v>80.367419159999997</v>
      </c>
      <c r="L24">
        <v>-51</v>
      </c>
      <c r="M24">
        <v>5</v>
      </c>
      <c r="P24" t="s">
        <v>716</v>
      </c>
      <c r="Q24" s="11">
        <v>43019</v>
      </c>
      <c r="R24" t="s">
        <v>717</v>
      </c>
      <c r="S24" t="b">
        <v>1</v>
      </c>
      <c r="T24" t="b">
        <v>0</v>
      </c>
      <c r="U24" t="b">
        <v>0</v>
      </c>
      <c r="W24" t="s">
        <v>718</v>
      </c>
      <c r="X24" t="s">
        <v>774</v>
      </c>
      <c r="Z24" t="s">
        <v>763</v>
      </c>
      <c r="AB24" t="s">
        <v>720</v>
      </c>
      <c r="AD24" t="s">
        <v>720</v>
      </c>
      <c r="AF24" t="s">
        <v>720</v>
      </c>
      <c r="AH24" t="s">
        <v>721</v>
      </c>
      <c r="AJ24" t="s">
        <v>720</v>
      </c>
      <c r="AK24" t="s">
        <v>111</v>
      </c>
      <c r="AL24" t="s">
        <v>139</v>
      </c>
      <c r="AM24" t="s">
        <v>204</v>
      </c>
      <c r="AN24">
        <v>171</v>
      </c>
      <c r="AO24">
        <v>495</v>
      </c>
      <c r="AP24" t="s">
        <v>722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 t="s">
        <v>720</v>
      </c>
      <c r="CA24" t="s">
        <v>879</v>
      </c>
      <c r="CC24" t="s">
        <v>724</v>
      </c>
      <c r="CD24" t="s">
        <v>725</v>
      </c>
      <c r="CF24">
        <v>171</v>
      </c>
      <c r="CG24">
        <v>495</v>
      </c>
      <c r="CH24">
        <v>41</v>
      </c>
      <c r="CI24">
        <v>147</v>
      </c>
      <c r="CJ24">
        <v>1</v>
      </c>
      <c r="CK24">
        <v>3</v>
      </c>
      <c r="CL24" t="s">
        <v>720</v>
      </c>
      <c r="CM24" t="s">
        <v>720</v>
      </c>
      <c r="CN24" t="s">
        <v>737</v>
      </c>
      <c r="CO24" t="s">
        <v>911</v>
      </c>
      <c r="CP24" t="s">
        <v>737</v>
      </c>
      <c r="CQ24" t="s">
        <v>912</v>
      </c>
      <c r="CR24" t="s">
        <v>725</v>
      </c>
      <c r="CS24" t="s">
        <v>720</v>
      </c>
      <c r="CT24" t="s">
        <v>913</v>
      </c>
      <c r="CU24" t="s">
        <v>720</v>
      </c>
      <c r="CV24" t="s">
        <v>914</v>
      </c>
      <c r="CW24" t="s">
        <v>754</v>
      </c>
      <c r="CX24" t="s">
        <v>731</v>
      </c>
      <c r="CZ24" t="s">
        <v>731</v>
      </c>
      <c r="DB24">
        <v>0</v>
      </c>
      <c r="DC24" t="s">
        <v>732</v>
      </c>
      <c r="DD24" t="s">
        <v>755</v>
      </c>
      <c r="DE24">
        <v>0</v>
      </c>
      <c r="DF24" t="s">
        <v>732</v>
      </c>
      <c r="DG24" t="s">
        <v>755</v>
      </c>
      <c r="DH24" t="s">
        <v>734</v>
      </c>
      <c r="DJ24" t="s">
        <v>725</v>
      </c>
      <c r="DK24" t="s">
        <v>735</v>
      </c>
      <c r="DM24" t="s">
        <v>736</v>
      </c>
      <c r="DO24" t="s">
        <v>720</v>
      </c>
      <c r="DP24" t="s">
        <v>720</v>
      </c>
      <c r="DQ24" t="s">
        <v>119</v>
      </c>
      <c r="DR24" t="s">
        <v>119</v>
      </c>
      <c r="DS24" t="s">
        <v>119</v>
      </c>
      <c r="DT24" t="s">
        <v>119</v>
      </c>
      <c r="DU24" t="s">
        <v>119</v>
      </c>
      <c r="DV24" t="s">
        <v>119</v>
      </c>
      <c r="DW24" t="s">
        <v>725</v>
      </c>
      <c r="DX24" t="s">
        <v>725</v>
      </c>
      <c r="DY24" t="s">
        <v>737</v>
      </c>
      <c r="DZ24" t="s">
        <v>119</v>
      </c>
      <c r="EA24" t="s">
        <v>737</v>
      </c>
      <c r="EB24" t="s">
        <v>119</v>
      </c>
      <c r="EC24" t="s">
        <v>725</v>
      </c>
      <c r="ED24" t="s">
        <v>725</v>
      </c>
      <c r="EE24" t="s">
        <v>725</v>
      </c>
      <c r="EF24" t="s">
        <v>725</v>
      </c>
      <c r="EG24" t="s">
        <v>725</v>
      </c>
      <c r="EH24" t="s">
        <v>725</v>
      </c>
      <c r="EI24" t="s">
        <v>725</v>
      </c>
      <c r="EJ24" t="s">
        <v>725</v>
      </c>
      <c r="EK24" t="s">
        <v>725</v>
      </c>
      <c r="EL24" t="s">
        <v>725</v>
      </c>
      <c r="EM24" t="s">
        <v>725</v>
      </c>
      <c r="EN24" t="s">
        <v>725</v>
      </c>
      <c r="EO24" t="s">
        <v>725</v>
      </c>
      <c r="EP24" t="s">
        <v>725</v>
      </c>
      <c r="EQ24" t="s">
        <v>725</v>
      </c>
      <c r="ER24" t="s">
        <v>725</v>
      </c>
      <c r="ES24" t="s">
        <v>725</v>
      </c>
      <c r="ET24" t="s">
        <v>725</v>
      </c>
      <c r="EU24" t="s">
        <v>725</v>
      </c>
      <c r="EV24" t="s">
        <v>725</v>
      </c>
      <c r="EW24" t="s">
        <v>725</v>
      </c>
      <c r="EX24" t="s">
        <v>725</v>
      </c>
      <c r="EY24" t="s">
        <v>725</v>
      </c>
      <c r="EZ24" t="s">
        <v>725</v>
      </c>
      <c r="FA24" t="s">
        <v>119</v>
      </c>
      <c r="FB24" t="s">
        <v>119</v>
      </c>
      <c r="FC24" t="s">
        <v>119</v>
      </c>
      <c r="FD24" t="s">
        <v>119</v>
      </c>
      <c r="FE24" t="s">
        <v>725</v>
      </c>
      <c r="FF24" t="s">
        <v>720</v>
      </c>
      <c r="FG24" t="s">
        <v>725</v>
      </c>
      <c r="FH24" t="s">
        <v>725</v>
      </c>
      <c r="FI24">
        <v>0</v>
      </c>
      <c r="FJ24">
        <v>0</v>
      </c>
      <c r="FK24" t="s">
        <v>367</v>
      </c>
      <c r="FL24" t="s">
        <v>367</v>
      </c>
      <c r="FM24" t="s">
        <v>725</v>
      </c>
      <c r="FN24" t="s">
        <v>725</v>
      </c>
      <c r="FO24" t="s">
        <v>725</v>
      </c>
      <c r="FP24" t="s">
        <v>725</v>
      </c>
      <c r="FQ24" t="s">
        <v>725</v>
      </c>
      <c r="FR24" t="s">
        <v>725</v>
      </c>
      <c r="FS24" t="s">
        <v>367</v>
      </c>
      <c r="FT24" t="s">
        <v>367</v>
      </c>
      <c r="FU24" t="s">
        <v>725</v>
      </c>
      <c r="FV24" t="s">
        <v>725</v>
      </c>
      <c r="FW24" t="s">
        <v>725</v>
      </c>
      <c r="FX24" t="s">
        <v>725</v>
      </c>
      <c r="FY24" t="s">
        <v>720</v>
      </c>
      <c r="FZ24" t="s">
        <v>720</v>
      </c>
      <c r="GA24" t="s">
        <v>721</v>
      </c>
      <c r="GC24" t="s">
        <v>720</v>
      </c>
      <c r="GD24" t="s">
        <v>720</v>
      </c>
      <c r="GE24" t="s">
        <v>757</v>
      </c>
      <c r="GF24" t="s">
        <v>739</v>
      </c>
      <c r="GG24" t="s">
        <v>843</v>
      </c>
      <c r="GI24" t="s">
        <v>843</v>
      </c>
      <c r="GK24" t="s">
        <v>720</v>
      </c>
      <c r="GM24" t="s">
        <v>915</v>
      </c>
      <c r="GN24" t="b">
        <v>0</v>
      </c>
      <c r="GO24" t="b">
        <v>1</v>
      </c>
      <c r="GP24" t="b">
        <v>0</v>
      </c>
      <c r="GQ24" t="b">
        <v>0</v>
      </c>
      <c r="GR24" t="b">
        <v>0</v>
      </c>
      <c r="GT24" t="s">
        <v>872</v>
      </c>
      <c r="GU24" t="b">
        <v>1</v>
      </c>
      <c r="GV24" t="b">
        <v>1</v>
      </c>
      <c r="GW24" t="b">
        <v>0</v>
      </c>
      <c r="GX24" t="b">
        <v>0</v>
      </c>
      <c r="GY24" t="s">
        <v>740</v>
      </c>
      <c r="GZ24" t="s">
        <v>739</v>
      </c>
      <c r="HA24" t="s">
        <v>725</v>
      </c>
      <c r="HB24" t="s">
        <v>771</v>
      </c>
      <c r="HC24" t="b">
        <v>0</v>
      </c>
      <c r="HD24" t="b">
        <v>1</v>
      </c>
      <c r="HE24" t="b">
        <v>0</v>
      </c>
      <c r="HF24" t="b">
        <v>0</v>
      </c>
      <c r="HG24" t="b">
        <v>0</v>
      </c>
      <c r="HI24" t="s">
        <v>725</v>
      </c>
      <c r="HK24">
        <v>3</v>
      </c>
      <c r="HL24">
        <v>0</v>
      </c>
      <c r="HM24" t="s">
        <v>720</v>
      </c>
      <c r="HN24" t="s">
        <v>738</v>
      </c>
      <c r="HP24" t="s">
        <v>744</v>
      </c>
      <c r="HQ24" t="s">
        <v>720</v>
      </c>
      <c r="HS24" t="s">
        <v>256</v>
      </c>
    </row>
    <row r="25" spans="1:227" x14ac:dyDescent="0.25">
      <c r="A25" s="11">
        <v>43016</v>
      </c>
      <c r="B25" s="11">
        <v>43016</v>
      </c>
      <c r="C25">
        <v>2</v>
      </c>
      <c r="D25" t="s">
        <v>916</v>
      </c>
      <c r="E25" t="s">
        <v>258</v>
      </c>
      <c r="F25" t="s">
        <v>713</v>
      </c>
      <c r="G25" t="s">
        <v>746</v>
      </c>
      <c r="H25" t="s">
        <v>259</v>
      </c>
      <c r="I25" t="s">
        <v>917</v>
      </c>
      <c r="J25">
        <v>6.6709110200000001</v>
      </c>
      <c r="K25">
        <v>80.366017970000001</v>
      </c>
      <c r="L25">
        <v>-66</v>
      </c>
      <c r="M25">
        <v>5</v>
      </c>
      <c r="P25" t="s">
        <v>716</v>
      </c>
      <c r="Q25" s="11">
        <v>42979</v>
      </c>
      <c r="R25" t="s">
        <v>717</v>
      </c>
      <c r="S25" t="b">
        <v>1</v>
      </c>
      <c r="T25" t="b">
        <v>0</v>
      </c>
      <c r="U25" t="b">
        <v>0</v>
      </c>
      <c r="W25" t="s">
        <v>718</v>
      </c>
      <c r="X25" t="s">
        <v>783</v>
      </c>
      <c r="Z25" t="s">
        <v>763</v>
      </c>
      <c r="AB25" t="s">
        <v>720</v>
      </c>
      <c r="AD25" t="s">
        <v>720</v>
      </c>
      <c r="AF25" t="s">
        <v>720</v>
      </c>
      <c r="AH25" t="s">
        <v>721</v>
      </c>
      <c r="AJ25" t="s">
        <v>720</v>
      </c>
      <c r="AK25" t="s">
        <v>111</v>
      </c>
      <c r="AL25" t="s">
        <v>139</v>
      </c>
      <c r="AM25" t="s">
        <v>259</v>
      </c>
      <c r="AN25">
        <v>24</v>
      </c>
      <c r="AO25">
        <v>79</v>
      </c>
      <c r="AP25" t="s">
        <v>722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 t="s">
        <v>725</v>
      </c>
      <c r="BZ25" t="s">
        <v>918</v>
      </c>
      <c r="CA25" t="s">
        <v>879</v>
      </c>
      <c r="CC25" t="s">
        <v>817</v>
      </c>
      <c r="CD25" t="s">
        <v>725</v>
      </c>
      <c r="CF25">
        <v>5</v>
      </c>
      <c r="CG25">
        <v>19</v>
      </c>
      <c r="CH25">
        <v>0</v>
      </c>
      <c r="CI25">
        <v>0</v>
      </c>
      <c r="CJ25">
        <v>0</v>
      </c>
      <c r="CK25">
        <v>0</v>
      </c>
      <c r="CL25" t="s">
        <v>725</v>
      </c>
      <c r="CM25" t="s">
        <v>720</v>
      </c>
      <c r="CN25" t="s">
        <v>737</v>
      </c>
      <c r="CO25" t="s">
        <v>919</v>
      </c>
      <c r="CP25" t="s">
        <v>751</v>
      </c>
      <c r="CR25" t="s">
        <v>720</v>
      </c>
      <c r="CS25" t="s">
        <v>720</v>
      </c>
      <c r="CT25" t="s">
        <v>920</v>
      </c>
      <c r="CU25" t="s">
        <v>720</v>
      </c>
      <c r="CV25" t="s">
        <v>921</v>
      </c>
      <c r="CW25" t="s">
        <v>754</v>
      </c>
      <c r="CX25" t="s">
        <v>787</v>
      </c>
      <c r="CZ25" t="s">
        <v>787</v>
      </c>
      <c r="DB25">
        <v>1</v>
      </c>
      <c r="DC25" t="s">
        <v>732</v>
      </c>
      <c r="DD25" t="s">
        <v>755</v>
      </c>
      <c r="DE25">
        <v>0</v>
      </c>
      <c r="DF25" t="s">
        <v>732</v>
      </c>
      <c r="DG25" t="s">
        <v>755</v>
      </c>
      <c r="DH25" t="s">
        <v>734</v>
      </c>
      <c r="DJ25" t="s">
        <v>725</v>
      </c>
      <c r="DK25" t="s">
        <v>735</v>
      </c>
      <c r="DM25" t="s">
        <v>736</v>
      </c>
      <c r="DO25" t="s">
        <v>725</v>
      </c>
      <c r="DP25" t="s">
        <v>725</v>
      </c>
      <c r="DQ25" t="s">
        <v>436</v>
      </c>
      <c r="DR25" t="s">
        <v>436</v>
      </c>
      <c r="DS25" t="s">
        <v>437</v>
      </c>
      <c r="DT25" t="s">
        <v>437</v>
      </c>
      <c r="DU25" t="s">
        <v>388</v>
      </c>
      <c r="DV25" t="s">
        <v>372</v>
      </c>
      <c r="DW25" t="s">
        <v>725</v>
      </c>
      <c r="DX25" t="s">
        <v>725</v>
      </c>
      <c r="DY25" t="s">
        <v>737</v>
      </c>
      <c r="EA25" t="s">
        <v>737</v>
      </c>
      <c r="EC25" t="s">
        <v>725</v>
      </c>
      <c r="ED25" t="s">
        <v>725</v>
      </c>
      <c r="EE25" t="s">
        <v>725</v>
      </c>
      <c r="EF25" t="s">
        <v>720</v>
      </c>
      <c r="EG25" t="s">
        <v>725</v>
      </c>
      <c r="EH25" t="s">
        <v>720</v>
      </c>
      <c r="EI25" t="s">
        <v>725</v>
      </c>
      <c r="EJ25" t="s">
        <v>720</v>
      </c>
      <c r="EK25" t="s">
        <v>725</v>
      </c>
      <c r="EL25" t="s">
        <v>725</v>
      </c>
      <c r="EM25" t="s">
        <v>725</v>
      </c>
      <c r="EN25" t="s">
        <v>725</v>
      </c>
      <c r="EO25" t="s">
        <v>725</v>
      </c>
      <c r="EP25" t="s">
        <v>720</v>
      </c>
      <c r="EQ25" t="s">
        <v>725</v>
      </c>
      <c r="ER25" t="s">
        <v>725</v>
      </c>
      <c r="ES25" t="s">
        <v>725</v>
      </c>
      <c r="ET25" t="s">
        <v>720</v>
      </c>
      <c r="EU25" t="s">
        <v>725</v>
      </c>
      <c r="EV25" t="s">
        <v>720</v>
      </c>
      <c r="EW25" t="s">
        <v>725</v>
      </c>
      <c r="EX25" t="s">
        <v>720</v>
      </c>
      <c r="EY25" t="s">
        <v>725</v>
      </c>
      <c r="EZ25" t="s">
        <v>720</v>
      </c>
      <c r="FA25" t="s">
        <v>386</v>
      </c>
      <c r="FB25" t="s">
        <v>373</v>
      </c>
      <c r="FC25" t="s">
        <v>435</v>
      </c>
      <c r="FD25" t="s">
        <v>435</v>
      </c>
      <c r="FE25" t="s">
        <v>725</v>
      </c>
      <c r="FF25" t="s">
        <v>720</v>
      </c>
      <c r="FG25" t="s">
        <v>725</v>
      </c>
      <c r="FH25" t="s">
        <v>720</v>
      </c>
      <c r="FI25">
        <v>6</v>
      </c>
      <c r="FJ25">
        <v>0</v>
      </c>
      <c r="FK25" t="s">
        <v>438</v>
      </c>
      <c r="FL25" t="s">
        <v>119</v>
      </c>
      <c r="FM25" t="s">
        <v>725</v>
      </c>
      <c r="FN25" t="s">
        <v>720</v>
      </c>
      <c r="FO25" t="s">
        <v>720</v>
      </c>
      <c r="FP25" t="s">
        <v>725</v>
      </c>
      <c r="FQ25" t="s">
        <v>720</v>
      </c>
      <c r="FR25" t="s">
        <v>720</v>
      </c>
      <c r="FU25" t="s">
        <v>725</v>
      </c>
      <c r="FV25" t="s">
        <v>725</v>
      </c>
      <c r="FW25" t="s">
        <v>725</v>
      </c>
      <c r="FX25" t="s">
        <v>720</v>
      </c>
      <c r="FY25" t="s">
        <v>720</v>
      </c>
      <c r="FZ25" t="s">
        <v>720</v>
      </c>
      <c r="GA25" t="s">
        <v>721</v>
      </c>
      <c r="GC25" t="s">
        <v>720</v>
      </c>
      <c r="GE25" t="s">
        <v>757</v>
      </c>
      <c r="GF25" t="s">
        <v>742</v>
      </c>
      <c r="GG25" t="s">
        <v>843</v>
      </c>
      <c r="GI25" t="s">
        <v>843</v>
      </c>
      <c r="GK25" t="s">
        <v>725</v>
      </c>
      <c r="GT25" t="s">
        <v>922</v>
      </c>
      <c r="GU25" t="b">
        <v>1</v>
      </c>
      <c r="GV25" t="b">
        <v>0</v>
      </c>
      <c r="GW25" t="b">
        <v>0</v>
      </c>
      <c r="GX25" t="b">
        <v>0</v>
      </c>
      <c r="GY25" t="s">
        <v>739</v>
      </c>
      <c r="GZ25" t="s">
        <v>742</v>
      </c>
      <c r="HA25" t="s">
        <v>725</v>
      </c>
      <c r="HI25" t="s">
        <v>725</v>
      </c>
      <c r="HK25">
        <v>0</v>
      </c>
      <c r="HL25">
        <v>0</v>
      </c>
      <c r="HM25" t="s">
        <v>720</v>
      </c>
      <c r="HN25" t="s">
        <v>720</v>
      </c>
      <c r="HO25" t="s">
        <v>923</v>
      </c>
      <c r="HP25" t="s">
        <v>759</v>
      </c>
      <c r="HQ25" t="s">
        <v>720</v>
      </c>
      <c r="HR25" t="s">
        <v>221</v>
      </c>
    </row>
    <row r="26" spans="1:227" x14ac:dyDescent="0.25">
      <c r="A26" s="11">
        <v>43016</v>
      </c>
      <c r="B26" s="11">
        <v>43016</v>
      </c>
      <c r="C26">
        <v>2</v>
      </c>
      <c r="D26" t="s">
        <v>780</v>
      </c>
      <c r="E26" t="s">
        <v>262</v>
      </c>
      <c r="F26" t="s">
        <v>713</v>
      </c>
      <c r="G26" t="s">
        <v>781</v>
      </c>
      <c r="H26" t="s">
        <v>204</v>
      </c>
      <c r="I26" t="s">
        <v>924</v>
      </c>
      <c r="J26">
        <v>6.7072852899999997</v>
      </c>
      <c r="K26">
        <v>80.382302550000006</v>
      </c>
      <c r="L26">
        <v>-12</v>
      </c>
      <c r="M26">
        <v>4</v>
      </c>
      <c r="P26" t="s">
        <v>716</v>
      </c>
      <c r="Q26" s="11">
        <v>43018</v>
      </c>
      <c r="R26" t="s">
        <v>717</v>
      </c>
      <c r="S26" t="b">
        <v>1</v>
      </c>
      <c r="T26" t="b">
        <v>0</v>
      </c>
      <c r="U26" t="b">
        <v>0</v>
      </c>
      <c r="W26" t="s">
        <v>718</v>
      </c>
      <c r="X26" t="s">
        <v>774</v>
      </c>
      <c r="Z26" t="s">
        <v>763</v>
      </c>
      <c r="AB26" t="s">
        <v>720</v>
      </c>
      <c r="AD26" t="s">
        <v>720</v>
      </c>
      <c r="AF26" t="s">
        <v>720</v>
      </c>
      <c r="AH26" t="s">
        <v>721</v>
      </c>
      <c r="AJ26" t="s">
        <v>720</v>
      </c>
      <c r="AK26" t="s">
        <v>111</v>
      </c>
      <c r="AL26" t="s">
        <v>111</v>
      </c>
      <c r="AM26" t="s">
        <v>204</v>
      </c>
      <c r="AN26">
        <v>179</v>
      </c>
      <c r="AO26">
        <v>844</v>
      </c>
      <c r="AP26" t="s">
        <v>722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720</v>
      </c>
      <c r="CA26" t="s">
        <v>723</v>
      </c>
      <c r="CC26" t="s">
        <v>724</v>
      </c>
      <c r="CD26" t="s">
        <v>725</v>
      </c>
      <c r="CF26">
        <v>179</v>
      </c>
      <c r="CG26">
        <v>844</v>
      </c>
      <c r="CH26">
        <v>29</v>
      </c>
      <c r="CI26">
        <v>150</v>
      </c>
      <c r="CJ26">
        <v>53</v>
      </c>
      <c r="CK26">
        <v>180</v>
      </c>
      <c r="CL26" t="s">
        <v>720</v>
      </c>
      <c r="CM26" t="s">
        <v>720</v>
      </c>
      <c r="CN26" t="s">
        <v>785</v>
      </c>
      <c r="CP26" t="s">
        <v>785</v>
      </c>
      <c r="CR26" t="s">
        <v>725</v>
      </c>
      <c r="CS26" t="s">
        <v>720</v>
      </c>
      <c r="CT26" t="s">
        <v>805</v>
      </c>
      <c r="CU26" t="s">
        <v>720</v>
      </c>
      <c r="CV26" t="s">
        <v>115</v>
      </c>
      <c r="CW26" t="s">
        <v>754</v>
      </c>
      <c r="CX26" t="s">
        <v>787</v>
      </c>
      <c r="CZ26" t="s">
        <v>787</v>
      </c>
      <c r="DB26">
        <v>7</v>
      </c>
      <c r="DC26" t="s">
        <v>788</v>
      </c>
      <c r="DD26" t="s">
        <v>733</v>
      </c>
      <c r="DE26">
        <v>6</v>
      </c>
      <c r="DF26" t="s">
        <v>788</v>
      </c>
      <c r="DG26" t="s">
        <v>733</v>
      </c>
      <c r="DH26" t="s">
        <v>734</v>
      </c>
      <c r="DJ26" t="s">
        <v>725</v>
      </c>
      <c r="DK26" t="s">
        <v>770</v>
      </c>
      <c r="DM26" t="s">
        <v>789</v>
      </c>
      <c r="DO26" t="s">
        <v>720</v>
      </c>
      <c r="DP26" t="s">
        <v>720</v>
      </c>
      <c r="DQ26" t="s">
        <v>367</v>
      </c>
      <c r="DR26" t="s">
        <v>367</v>
      </c>
      <c r="DS26" t="s">
        <v>367</v>
      </c>
      <c r="DT26" t="s">
        <v>367</v>
      </c>
      <c r="DU26" t="s">
        <v>367</v>
      </c>
      <c r="DV26" t="s">
        <v>367</v>
      </c>
      <c r="DW26" t="s">
        <v>725</v>
      </c>
      <c r="DX26" t="s">
        <v>720</v>
      </c>
      <c r="DY26" t="s">
        <v>737</v>
      </c>
      <c r="DZ26" t="s">
        <v>119</v>
      </c>
      <c r="EA26" t="s">
        <v>737</v>
      </c>
      <c r="EB26" t="s">
        <v>119</v>
      </c>
      <c r="EC26" t="s">
        <v>720</v>
      </c>
      <c r="ED26" t="s">
        <v>720</v>
      </c>
      <c r="EE26" t="s">
        <v>725</v>
      </c>
      <c r="EF26" t="s">
        <v>725</v>
      </c>
      <c r="EG26" t="s">
        <v>725</v>
      </c>
      <c r="EH26" t="s">
        <v>720</v>
      </c>
      <c r="EI26" t="s">
        <v>725</v>
      </c>
      <c r="EJ26" t="s">
        <v>720</v>
      </c>
      <c r="EK26" t="s">
        <v>725</v>
      </c>
      <c r="EL26" t="s">
        <v>725</v>
      </c>
      <c r="EM26" t="s">
        <v>725</v>
      </c>
      <c r="EN26" t="s">
        <v>720</v>
      </c>
      <c r="EO26" t="s">
        <v>725</v>
      </c>
      <c r="EP26" t="s">
        <v>725</v>
      </c>
      <c r="EQ26" t="s">
        <v>725</v>
      </c>
      <c r="ER26" t="s">
        <v>720</v>
      </c>
      <c r="ES26" t="s">
        <v>725</v>
      </c>
      <c r="ET26" t="s">
        <v>720</v>
      </c>
      <c r="EU26" t="s">
        <v>725</v>
      </c>
      <c r="EV26" t="s">
        <v>720</v>
      </c>
      <c r="EW26" t="s">
        <v>725</v>
      </c>
      <c r="EX26" t="s">
        <v>720</v>
      </c>
      <c r="EY26" t="s">
        <v>725</v>
      </c>
      <c r="EZ26" t="s">
        <v>720</v>
      </c>
      <c r="FA26" t="s">
        <v>361</v>
      </c>
      <c r="FB26" t="s">
        <v>373</v>
      </c>
      <c r="FC26" t="s">
        <v>362</v>
      </c>
      <c r="FD26" t="s">
        <v>429</v>
      </c>
      <c r="FE26" t="s">
        <v>725</v>
      </c>
      <c r="FF26" t="s">
        <v>720</v>
      </c>
      <c r="FG26" t="s">
        <v>725</v>
      </c>
      <c r="FH26" t="s">
        <v>720</v>
      </c>
      <c r="FI26">
        <v>0</v>
      </c>
      <c r="FJ26">
        <v>0</v>
      </c>
      <c r="FK26" t="s">
        <v>367</v>
      </c>
      <c r="FL26" t="s">
        <v>367</v>
      </c>
      <c r="FM26" t="s">
        <v>725</v>
      </c>
      <c r="FN26" t="s">
        <v>725</v>
      </c>
      <c r="FO26" t="s">
        <v>725</v>
      </c>
      <c r="FP26" t="s">
        <v>725</v>
      </c>
      <c r="FQ26" t="s">
        <v>725</v>
      </c>
      <c r="FR26" t="s">
        <v>725</v>
      </c>
      <c r="FS26" t="s">
        <v>367</v>
      </c>
      <c r="FT26" t="s">
        <v>367</v>
      </c>
      <c r="FU26" t="s">
        <v>725</v>
      </c>
      <c r="FV26" t="s">
        <v>725</v>
      </c>
      <c r="FW26" t="s">
        <v>725</v>
      </c>
      <c r="FX26" t="s">
        <v>725</v>
      </c>
      <c r="FY26" t="s">
        <v>720</v>
      </c>
      <c r="FZ26" t="s">
        <v>720</v>
      </c>
      <c r="GA26" t="s">
        <v>721</v>
      </c>
      <c r="GC26" t="s">
        <v>720</v>
      </c>
      <c r="GD26" t="s">
        <v>725</v>
      </c>
      <c r="GE26" t="s">
        <v>757</v>
      </c>
      <c r="GF26" t="s">
        <v>740</v>
      </c>
      <c r="GG26" t="s">
        <v>778</v>
      </c>
      <c r="GI26" t="s">
        <v>778</v>
      </c>
      <c r="GK26" t="s">
        <v>725</v>
      </c>
      <c r="GL26" t="s">
        <v>725</v>
      </c>
      <c r="GY26" t="s">
        <v>757</v>
      </c>
      <c r="GZ26" t="s">
        <v>740</v>
      </c>
      <c r="HA26" t="s">
        <v>720</v>
      </c>
      <c r="HB26" t="s">
        <v>743</v>
      </c>
      <c r="HC26" t="b">
        <v>1</v>
      </c>
      <c r="HD26" t="b">
        <v>0</v>
      </c>
      <c r="HE26" t="b">
        <v>0</v>
      </c>
      <c r="HF26" t="b">
        <v>0</v>
      </c>
      <c r="HG26" t="b">
        <v>0</v>
      </c>
      <c r="HI26" t="s">
        <v>725</v>
      </c>
      <c r="HK26">
        <v>0</v>
      </c>
      <c r="HL26">
        <v>0</v>
      </c>
      <c r="HM26" t="s">
        <v>720</v>
      </c>
      <c r="HN26" t="s">
        <v>720</v>
      </c>
      <c r="HO26" t="s">
        <v>925</v>
      </c>
      <c r="HP26" t="s">
        <v>744</v>
      </c>
      <c r="HQ26" t="s">
        <v>720</v>
      </c>
      <c r="HS26" t="s">
        <v>926</v>
      </c>
    </row>
    <row r="27" spans="1:227" x14ac:dyDescent="0.25">
      <c r="A27" s="11">
        <v>43017</v>
      </c>
      <c r="B27" s="11">
        <v>43017</v>
      </c>
      <c r="C27">
        <v>2</v>
      </c>
      <c r="D27" t="s">
        <v>927</v>
      </c>
      <c r="E27" t="s">
        <v>182</v>
      </c>
      <c r="F27" t="s">
        <v>713</v>
      </c>
      <c r="G27" t="s">
        <v>802</v>
      </c>
      <c r="H27" t="s">
        <v>182</v>
      </c>
      <c r="I27" t="s">
        <v>928</v>
      </c>
      <c r="J27">
        <v>6.5948091499999997</v>
      </c>
      <c r="K27">
        <v>80.45212257</v>
      </c>
      <c r="L27">
        <v>-24</v>
      </c>
      <c r="M27">
        <v>5</v>
      </c>
      <c r="P27" t="s">
        <v>716</v>
      </c>
      <c r="Q27" s="11">
        <v>43018</v>
      </c>
      <c r="R27" t="s">
        <v>717</v>
      </c>
      <c r="S27" t="b">
        <v>1</v>
      </c>
      <c r="T27" t="b">
        <v>0</v>
      </c>
      <c r="U27" t="b">
        <v>0</v>
      </c>
      <c r="W27" t="s">
        <v>718</v>
      </c>
      <c r="X27" t="s">
        <v>774</v>
      </c>
      <c r="Z27" t="s">
        <v>763</v>
      </c>
      <c r="AB27" t="s">
        <v>720</v>
      </c>
      <c r="AD27" t="s">
        <v>720</v>
      </c>
      <c r="AF27" t="s">
        <v>720</v>
      </c>
      <c r="AH27" t="s">
        <v>721</v>
      </c>
      <c r="AJ27" t="s">
        <v>720</v>
      </c>
      <c r="AK27" t="s">
        <v>111</v>
      </c>
      <c r="AL27" t="s">
        <v>182</v>
      </c>
      <c r="AM27" t="s">
        <v>182</v>
      </c>
      <c r="AN27">
        <v>152</v>
      </c>
      <c r="AO27">
        <v>679</v>
      </c>
      <c r="AP27" t="s">
        <v>722</v>
      </c>
      <c r="BP27">
        <v>4</v>
      </c>
      <c r="BQ27">
        <v>11</v>
      </c>
      <c r="BR27">
        <v>1</v>
      </c>
      <c r="BS27">
        <v>0</v>
      </c>
      <c r="BT27">
        <v>1</v>
      </c>
      <c r="BU27">
        <v>2</v>
      </c>
      <c r="BV27">
        <v>8</v>
      </c>
      <c r="BW27">
        <v>0</v>
      </c>
      <c r="BX27">
        <v>0</v>
      </c>
      <c r="BY27" t="s">
        <v>725</v>
      </c>
      <c r="BZ27" t="s">
        <v>929</v>
      </c>
      <c r="CA27" t="s">
        <v>723</v>
      </c>
      <c r="CC27" t="s">
        <v>724</v>
      </c>
      <c r="CD27" t="s">
        <v>720</v>
      </c>
      <c r="CE27" t="s">
        <v>930</v>
      </c>
      <c r="CF27">
        <v>103</v>
      </c>
      <c r="CG27">
        <v>512</v>
      </c>
      <c r="CH27">
        <v>49</v>
      </c>
      <c r="CI27">
        <v>167</v>
      </c>
      <c r="CJ27">
        <v>0</v>
      </c>
      <c r="CK27">
        <v>0</v>
      </c>
      <c r="CL27" t="s">
        <v>720</v>
      </c>
      <c r="CM27" t="s">
        <v>720</v>
      </c>
      <c r="CN27" t="s">
        <v>727</v>
      </c>
      <c r="CP27" t="s">
        <v>737</v>
      </c>
      <c r="CQ27" t="s">
        <v>931</v>
      </c>
      <c r="CR27" t="s">
        <v>720</v>
      </c>
      <c r="CS27" t="s">
        <v>725</v>
      </c>
      <c r="CU27" t="s">
        <v>720</v>
      </c>
      <c r="CV27" t="s">
        <v>842</v>
      </c>
      <c r="CW27" t="s">
        <v>754</v>
      </c>
      <c r="CX27" t="s">
        <v>737</v>
      </c>
      <c r="CZ27" t="s">
        <v>737</v>
      </c>
      <c r="DB27">
        <v>2</v>
      </c>
      <c r="DC27" t="s">
        <v>732</v>
      </c>
      <c r="DD27" t="s">
        <v>767</v>
      </c>
      <c r="DE27">
        <v>2</v>
      </c>
      <c r="DF27" t="s">
        <v>788</v>
      </c>
      <c r="DG27" t="s">
        <v>767</v>
      </c>
      <c r="DH27" t="s">
        <v>734</v>
      </c>
      <c r="DJ27" t="s">
        <v>725</v>
      </c>
      <c r="DK27" t="s">
        <v>735</v>
      </c>
      <c r="DM27" t="s">
        <v>736</v>
      </c>
      <c r="DO27" t="s">
        <v>738</v>
      </c>
      <c r="DP27" t="s">
        <v>738</v>
      </c>
      <c r="DQ27" t="s">
        <v>113</v>
      </c>
      <c r="DR27" t="s">
        <v>113</v>
      </c>
      <c r="DS27" t="s">
        <v>113</v>
      </c>
      <c r="DT27" t="s">
        <v>113</v>
      </c>
      <c r="DU27" t="s">
        <v>113</v>
      </c>
      <c r="DV27" t="s">
        <v>113</v>
      </c>
      <c r="DW27" t="s">
        <v>725</v>
      </c>
      <c r="DX27" t="s">
        <v>725</v>
      </c>
      <c r="DY27" t="s">
        <v>737</v>
      </c>
      <c r="DZ27" t="s">
        <v>932</v>
      </c>
      <c r="EA27" t="s">
        <v>737</v>
      </c>
      <c r="EC27" t="s">
        <v>725</v>
      </c>
      <c r="ED27" t="s">
        <v>725</v>
      </c>
      <c r="EE27" t="s">
        <v>725</v>
      </c>
      <c r="EF27" t="s">
        <v>725</v>
      </c>
      <c r="EG27" t="s">
        <v>725</v>
      </c>
      <c r="EH27" t="s">
        <v>725</v>
      </c>
      <c r="EI27" t="s">
        <v>725</v>
      </c>
      <c r="EJ27" t="s">
        <v>725</v>
      </c>
      <c r="EK27" t="s">
        <v>725</v>
      </c>
      <c r="EL27" t="s">
        <v>725</v>
      </c>
      <c r="EM27" t="s">
        <v>725</v>
      </c>
      <c r="EN27" t="s">
        <v>725</v>
      </c>
      <c r="EO27" t="s">
        <v>725</v>
      </c>
      <c r="EP27" t="s">
        <v>725</v>
      </c>
      <c r="EQ27" t="s">
        <v>725</v>
      </c>
      <c r="ER27" t="s">
        <v>725</v>
      </c>
      <c r="ES27" t="s">
        <v>725</v>
      </c>
      <c r="ET27" t="s">
        <v>725</v>
      </c>
      <c r="EU27" t="s">
        <v>725</v>
      </c>
      <c r="EV27" t="s">
        <v>725</v>
      </c>
      <c r="EW27" t="s">
        <v>725</v>
      </c>
      <c r="EX27" t="s">
        <v>725</v>
      </c>
      <c r="EY27" t="s">
        <v>725</v>
      </c>
      <c r="EZ27" t="s">
        <v>725</v>
      </c>
      <c r="FA27" t="s">
        <v>113</v>
      </c>
      <c r="FB27" t="s">
        <v>113</v>
      </c>
      <c r="FC27" t="s">
        <v>113</v>
      </c>
      <c r="FD27" t="s">
        <v>933</v>
      </c>
      <c r="FE27" t="s">
        <v>725</v>
      </c>
      <c r="FF27" t="s">
        <v>725</v>
      </c>
      <c r="FG27" t="s">
        <v>725</v>
      </c>
      <c r="FH27" t="s">
        <v>725</v>
      </c>
      <c r="FI27">
        <v>0</v>
      </c>
      <c r="FJ27">
        <v>0</v>
      </c>
      <c r="FK27" t="s">
        <v>113</v>
      </c>
      <c r="FL27" t="s">
        <v>113</v>
      </c>
      <c r="FM27" t="s">
        <v>725</v>
      </c>
      <c r="FN27" t="s">
        <v>725</v>
      </c>
      <c r="FO27" t="s">
        <v>725</v>
      </c>
      <c r="FP27" t="s">
        <v>725</v>
      </c>
      <c r="FQ27" t="s">
        <v>725</v>
      </c>
      <c r="FR27" t="s">
        <v>725</v>
      </c>
      <c r="FS27" t="s">
        <v>113</v>
      </c>
      <c r="FT27" t="s">
        <v>113</v>
      </c>
      <c r="FU27" t="s">
        <v>725</v>
      </c>
      <c r="FV27" t="s">
        <v>725</v>
      </c>
      <c r="FW27" t="s">
        <v>725</v>
      </c>
      <c r="FX27" t="s">
        <v>725</v>
      </c>
      <c r="FY27" t="s">
        <v>720</v>
      </c>
      <c r="FZ27" t="s">
        <v>720</v>
      </c>
      <c r="GA27" t="s">
        <v>721</v>
      </c>
      <c r="GC27" t="s">
        <v>720</v>
      </c>
      <c r="GD27" t="s">
        <v>738</v>
      </c>
      <c r="GE27" t="s">
        <v>757</v>
      </c>
      <c r="GF27" t="s">
        <v>740</v>
      </c>
      <c r="GG27" t="s">
        <v>843</v>
      </c>
      <c r="GI27" t="s">
        <v>758</v>
      </c>
      <c r="GK27" t="s">
        <v>725</v>
      </c>
      <c r="GL27" t="s">
        <v>725</v>
      </c>
      <c r="GY27" t="s">
        <v>740</v>
      </c>
      <c r="GZ27" t="s">
        <v>742</v>
      </c>
      <c r="HA27" t="s">
        <v>725</v>
      </c>
      <c r="HI27" t="s">
        <v>720</v>
      </c>
      <c r="HK27">
        <v>1</v>
      </c>
      <c r="HL27">
        <v>1</v>
      </c>
      <c r="HM27" t="s">
        <v>720</v>
      </c>
      <c r="HN27" t="s">
        <v>720</v>
      </c>
      <c r="HO27" t="s">
        <v>934</v>
      </c>
      <c r="HP27" t="s">
        <v>744</v>
      </c>
      <c r="HQ27" t="s">
        <v>720</v>
      </c>
      <c r="HS27" t="s">
        <v>935</v>
      </c>
    </row>
    <row r="28" spans="1:227" x14ac:dyDescent="0.25">
      <c r="A28" s="11">
        <v>43016</v>
      </c>
      <c r="B28" s="11">
        <v>43014</v>
      </c>
      <c r="C28">
        <v>2</v>
      </c>
      <c r="D28" t="s">
        <v>936</v>
      </c>
      <c r="E28" t="s">
        <v>267</v>
      </c>
      <c r="F28" t="s">
        <v>713</v>
      </c>
      <c r="G28" t="s">
        <v>937</v>
      </c>
      <c r="H28" t="s">
        <v>204</v>
      </c>
      <c r="I28" t="s">
        <v>938</v>
      </c>
      <c r="J28">
        <v>6.7799998400000003</v>
      </c>
      <c r="K28">
        <v>80.355882039999997</v>
      </c>
      <c r="L28">
        <v>-75</v>
      </c>
      <c r="M28">
        <v>9</v>
      </c>
      <c r="P28" t="s">
        <v>716</v>
      </c>
      <c r="Q28" s="11">
        <v>43019</v>
      </c>
      <c r="R28" t="s">
        <v>717</v>
      </c>
      <c r="S28" t="b">
        <v>1</v>
      </c>
      <c r="T28" t="b">
        <v>0</v>
      </c>
      <c r="U28" t="b">
        <v>0</v>
      </c>
      <c r="AB28" t="s">
        <v>725</v>
      </c>
      <c r="AC28" t="s">
        <v>939</v>
      </c>
      <c r="AD28" t="s">
        <v>725</v>
      </c>
      <c r="AE28" t="s">
        <v>939</v>
      </c>
      <c r="AF28" t="s">
        <v>725</v>
      </c>
      <c r="AG28" t="s">
        <v>939</v>
      </c>
      <c r="AH28" t="s">
        <v>721</v>
      </c>
      <c r="AJ28" t="s">
        <v>725</v>
      </c>
      <c r="AK28" t="s">
        <v>111</v>
      </c>
      <c r="AL28" t="s">
        <v>267</v>
      </c>
      <c r="AM28" t="s">
        <v>204</v>
      </c>
      <c r="AN28">
        <v>50</v>
      </c>
      <c r="AO28">
        <v>200</v>
      </c>
      <c r="AP28" t="s">
        <v>722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 t="s">
        <v>720</v>
      </c>
      <c r="CA28" t="s">
        <v>759</v>
      </c>
      <c r="CB28" t="s">
        <v>269</v>
      </c>
      <c r="CC28" t="s">
        <v>817</v>
      </c>
      <c r="CF28">
        <v>50</v>
      </c>
      <c r="CG28">
        <v>200</v>
      </c>
      <c r="CH28">
        <v>0</v>
      </c>
      <c r="CI28">
        <v>0</v>
      </c>
      <c r="CJ28">
        <v>0</v>
      </c>
      <c r="CK28">
        <v>0</v>
      </c>
      <c r="CL28" t="s">
        <v>720</v>
      </c>
      <c r="CM28" t="s">
        <v>720</v>
      </c>
      <c r="CN28" t="s">
        <v>737</v>
      </c>
      <c r="CO28" t="s">
        <v>940</v>
      </c>
      <c r="CP28" t="s">
        <v>785</v>
      </c>
      <c r="CR28" t="s">
        <v>720</v>
      </c>
      <c r="CS28" t="s">
        <v>720</v>
      </c>
      <c r="CT28" t="s">
        <v>752</v>
      </c>
      <c r="CU28" t="s">
        <v>725</v>
      </c>
      <c r="CW28" t="s">
        <v>730</v>
      </c>
      <c r="CX28" t="s">
        <v>787</v>
      </c>
      <c r="CZ28" t="s">
        <v>787</v>
      </c>
      <c r="DB28">
        <v>0</v>
      </c>
      <c r="DC28" t="s">
        <v>732</v>
      </c>
      <c r="DD28" t="s">
        <v>755</v>
      </c>
      <c r="DE28">
        <v>0</v>
      </c>
      <c r="DF28" t="s">
        <v>732</v>
      </c>
      <c r="DG28" t="s">
        <v>755</v>
      </c>
      <c r="DH28" t="s">
        <v>734</v>
      </c>
      <c r="DJ28" t="s">
        <v>725</v>
      </c>
      <c r="DK28" t="s">
        <v>735</v>
      </c>
      <c r="DM28" t="s">
        <v>736</v>
      </c>
      <c r="DO28" t="s">
        <v>720</v>
      </c>
      <c r="DP28" t="s">
        <v>720</v>
      </c>
      <c r="DQ28" t="s">
        <v>363</v>
      </c>
      <c r="DR28" t="s">
        <v>427</v>
      </c>
      <c r="DS28" t="s">
        <v>369</v>
      </c>
      <c r="DT28" t="s">
        <v>364</v>
      </c>
      <c r="DU28" t="s">
        <v>365</v>
      </c>
      <c r="DV28" t="s">
        <v>365</v>
      </c>
      <c r="DW28" t="s">
        <v>725</v>
      </c>
      <c r="DX28" t="s">
        <v>725</v>
      </c>
      <c r="DY28" t="s">
        <v>737</v>
      </c>
      <c r="DZ28" t="s">
        <v>756</v>
      </c>
      <c r="EA28" t="s">
        <v>737</v>
      </c>
      <c r="EB28" t="s">
        <v>756</v>
      </c>
      <c r="EC28" t="s">
        <v>725</v>
      </c>
      <c r="ED28" t="s">
        <v>725</v>
      </c>
      <c r="EE28" t="s">
        <v>725</v>
      </c>
      <c r="EF28" t="s">
        <v>725</v>
      </c>
      <c r="EG28" t="s">
        <v>725</v>
      </c>
      <c r="EH28" t="s">
        <v>725</v>
      </c>
      <c r="EI28" t="s">
        <v>725</v>
      </c>
      <c r="EJ28" t="s">
        <v>725</v>
      </c>
      <c r="EK28" t="s">
        <v>725</v>
      </c>
      <c r="EL28" t="s">
        <v>725</v>
      </c>
      <c r="EM28" t="s">
        <v>725</v>
      </c>
      <c r="EN28" t="s">
        <v>725</v>
      </c>
      <c r="EO28" t="s">
        <v>725</v>
      </c>
      <c r="EP28" t="s">
        <v>725</v>
      </c>
      <c r="EQ28" t="s">
        <v>725</v>
      </c>
      <c r="ER28" t="s">
        <v>725</v>
      </c>
      <c r="ES28" t="s">
        <v>725</v>
      </c>
      <c r="ET28" t="s">
        <v>725</v>
      </c>
      <c r="EU28" t="s">
        <v>725</v>
      </c>
      <c r="EV28" t="s">
        <v>725</v>
      </c>
      <c r="EW28" t="s">
        <v>725</v>
      </c>
      <c r="EX28" t="s">
        <v>725</v>
      </c>
      <c r="EY28" t="s">
        <v>725</v>
      </c>
      <c r="EZ28" t="s">
        <v>725</v>
      </c>
      <c r="FA28" t="s">
        <v>361</v>
      </c>
      <c r="FB28" t="s">
        <v>361</v>
      </c>
      <c r="FC28" t="s">
        <v>362</v>
      </c>
      <c r="FD28" t="s">
        <v>362</v>
      </c>
      <c r="FE28" t="s">
        <v>725</v>
      </c>
      <c r="FF28" t="s">
        <v>725</v>
      </c>
      <c r="FG28" t="s">
        <v>725</v>
      </c>
      <c r="FH28" t="s">
        <v>725</v>
      </c>
      <c r="FI28">
        <v>0</v>
      </c>
      <c r="FJ28">
        <v>0</v>
      </c>
      <c r="FK28" t="s">
        <v>113</v>
      </c>
      <c r="FL28" t="s">
        <v>113</v>
      </c>
      <c r="FM28" t="s">
        <v>725</v>
      </c>
      <c r="FN28" t="s">
        <v>725</v>
      </c>
      <c r="FO28" t="s">
        <v>725</v>
      </c>
      <c r="FP28" t="s">
        <v>725</v>
      </c>
      <c r="FQ28" t="s">
        <v>725</v>
      </c>
      <c r="FR28" t="s">
        <v>725</v>
      </c>
      <c r="FS28" t="s">
        <v>113</v>
      </c>
      <c r="FT28" t="s">
        <v>113</v>
      </c>
      <c r="FU28" t="s">
        <v>725</v>
      </c>
      <c r="FV28" t="s">
        <v>725</v>
      </c>
      <c r="FW28" t="s">
        <v>725</v>
      </c>
      <c r="FX28" t="s">
        <v>725</v>
      </c>
      <c r="FY28" t="s">
        <v>720</v>
      </c>
      <c r="FZ28" t="s">
        <v>720</v>
      </c>
      <c r="GA28" t="s">
        <v>721</v>
      </c>
      <c r="GC28" t="s">
        <v>720</v>
      </c>
      <c r="GD28" t="s">
        <v>720</v>
      </c>
      <c r="GE28" t="s">
        <v>739</v>
      </c>
      <c r="GF28" t="s">
        <v>739</v>
      </c>
      <c r="GG28" t="s">
        <v>843</v>
      </c>
      <c r="GI28" t="s">
        <v>843</v>
      </c>
      <c r="GK28" t="s">
        <v>725</v>
      </c>
      <c r="GL28" t="s">
        <v>725</v>
      </c>
      <c r="GY28" t="s">
        <v>739</v>
      </c>
      <c r="GZ28" t="s">
        <v>739</v>
      </c>
      <c r="HA28" t="s">
        <v>725</v>
      </c>
      <c r="HI28" t="s">
        <v>725</v>
      </c>
      <c r="HK28">
        <v>0</v>
      </c>
      <c r="HL28">
        <v>0</v>
      </c>
      <c r="HM28" t="s">
        <v>720</v>
      </c>
      <c r="HN28" t="s">
        <v>725</v>
      </c>
      <c r="HP28" t="s">
        <v>744</v>
      </c>
      <c r="HQ28" t="s">
        <v>725</v>
      </c>
    </row>
    <row r="29" spans="1:227" x14ac:dyDescent="0.25">
      <c r="A29" s="11">
        <v>43016</v>
      </c>
      <c r="B29" s="11">
        <v>43015</v>
      </c>
      <c r="C29">
        <v>2</v>
      </c>
      <c r="D29" t="s">
        <v>936</v>
      </c>
      <c r="E29" t="s">
        <v>271</v>
      </c>
      <c r="F29" t="s">
        <v>713</v>
      </c>
      <c r="G29" t="s">
        <v>937</v>
      </c>
      <c r="H29" t="s">
        <v>204</v>
      </c>
      <c r="I29" t="s">
        <v>941</v>
      </c>
      <c r="J29">
        <v>6.7801751699999997</v>
      </c>
      <c r="K29">
        <v>80.364230109999994</v>
      </c>
      <c r="L29">
        <v>-61</v>
      </c>
      <c r="M29">
        <v>5</v>
      </c>
      <c r="P29" t="s">
        <v>716</v>
      </c>
      <c r="Q29" s="11">
        <v>43020</v>
      </c>
      <c r="R29" t="s">
        <v>717</v>
      </c>
      <c r="S29" t="b">
        <v>1</v>
      </c>
      <c r="T29" t="b">
        <v>0</v>
      </c>
      <c r="U29" t="b">
        <v>0</v>
      </c>
      <c r="X29" t="s">
        <v>748</v>
      </c>
      <c r="Z29" t="s">
        <v>823</v>
      </c>
      <c r="AB29" t="s">
        <v>725</v>
      </c>
      <c r="AC29" t="s">
        <v>942</v>
      </c>
      <c r="AD29" t="s">
        <v>725</v>
      </c>
      <c r="AE29" t="s">
        <v>942</v>
      </c>
      <c r="AF29" t="s">
        <v>725</v>
      </c>
      <c r="AG29" t="s">
        <v>942</v>
      </c>
      <c r="AH29" t="s">
        <v>815</v>
      </c>
      <c r="AJ29" t="s">
        <v>725</v>
      </c>
      <c r="AK29" t="s">
        <v>111</v>
      </c>
      <c r="AL29" t="s">
        <v>268</v>
      </c>
      <c r="AM29" t="s">
        <v>204</v>
      </c>
      <c r="AN29">
        <v>50</v>
      </c>
      <c r="AO29">
        <v>200</v>
      </c>
      <c r="AP29" t="s">
        <v>722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 t="s">
        <v>720</v>
      </c>
      <c r="CA29" t="s">
        <v>816</v>
      </c>
      <c r="CC29" t="s">
        <v>817</v>
      </c>
      <c r="CD29" t="s">
        <v>725</v>
      </c>
      <c r="CF29">
        <v>50</v>
      </c>
      <c r="CG29">
        <v>200</v>
      </c>
      <c r="CH29">
        <v>0</v>
      </c>
      <c r="CI29">
        <v>0</v>
      </c>
      <c r="CJ29">
        <v>0</v>
      </c>
      <c r="CK29">
        <v>0</v>
      </c>
      <c r="CL29" t="s">
        <v>720</v>
      </c>
      <c r="CM29" t="s">
        <v>720</v>
      </c>
      <c r="CN29" t="s">
        <v>785</v>
      </c>
      <c r="CP29" t="s">
        <v>785</v>
      </c>
      <c r="CR29" t="s">
        <v>725</v>
      </c>
      <c r="CS29" t="s">
        <v>720</v>
      </c>
      <c r="CT29" t="s">
        <v>805</v>
      </c>
      <c r="CU29" t="s">
        <v>720</v>
      </c>
      <c r="CV29" t="s">
        <v>115</v>
      </c>
      <c r="CW29" t="s">
        <v>738</v>
      </c>
      <c r="CX29" t="s">
        <v>787</v>
      </c>
      <c r="CZ29" t="s">
        <v>787</v>
      </c>
      <c r="DB29">
        <v>0</v>
      </c>
      <c r="DC29" t="s">
        <v>732</v>
      </c>
      <c r="DD29" t="s">
        <v>755</v>
      </c>
      <c r="DE29">
        <v>0</v>
      </c>
      <c r="DF29" t="s">
        <v>732</v>
      </c>
      <c r="DG29" t="s">
        <v>755</v>
      </c>
      <c r="DH29" t="s">
        <v>734</v>
      </c>
      <c r="DJ29" t="s">
        <v>725</v>
      </c>
      <c r="DK29" t="s">
        <v>735</v>
      </c>
      <c r="DM29" t="s">
        <v>736</v>
      </c>
      <c r="DO29" t="s">
        <v>720</v>
      </c>
      <c r="DP29" t="s">
        <v>720</v>
      </c>
      <c r="DQ29" t="s">
        <v>113</v>
      </c>
      <c r="DR29" t="s">
        <v>113</v>
      </c>
      <c r="DS29" t="s">
        <v>439</v>
      </c>
      <c r="DT29" t="s">
        <v>113</v>
      </c>
      <c r="DU29" t="s">
        <v>113</v>
      </c>
      <c r="DV29" t="s">
        <v>113</v>
      </c>
      <c r="DW29" t="s">
        <v>725</v>
      </c>
      <c r="DX29" t="s">
        <v>725</v>
      </c>
      <c r="DY29" t="s">
        <v>737</v>
      </c>
      <c r="DZ29" t="s">
        <v>756</v>
      </c>
      <c r="EA29" t="s">
        <v>737</v>
      </c>
      <c r="EB29" t="s">
        <v>756</v>
      </c>
      <c r="EC29" t="s">
        <v>725</v>
      </c>
      <c r="ED29" t="s">
        <v>725</v>
      </c>
      <c r="EE29" t="s">
        <v>725</v>
      </c>
      <c r="EF29" t="s">
        <v>725</v>
      </c>
      <c r="EG29" t="s">
        <v>725</v>
      </c>
      <c r="EH29" t="s">
        <v>725</v>
      </c>
      <c r="EI29" t="s">
        <v>725</v>
      </c>
      <c r="EJ29" t="s">
        <v>725</v>
      </c>
      <c r="EK29" t="s">
        <v>725</v>
      </c>
      <c r="EL29" t="s">
        <v>725</v>
      </c>
      <c r="EM29" t="s">
        <v>725</v>
      </c>
      <c r="EN29" t="s">
        <v>725</v>
      </c>
      <c r="EO29" t="s">
        <v>725</v>
      </c>
      <c r="EP29" t="s">
        <v>725</v>
      </c>
      <c r="EQ29" t="s">
        <v>725</v>
      </c>
      <c r="ER29" t="s">
        <v>725</v>
      </c>
      <c r="ES29" t="s">
        <v>725</v>
      </c>
      <c r="ET29" t="s">
        <v>725</v>
      </c>
      <c r="EU29" t="s">
        <v>725</v>
      </c>
      <c r="EV29" t="s">
        <v>725</v>
      </c>
      <c r="EW29" t="s">
        <v>725</v>
      </c>
      <c r="EX29" t="s">
        <v>725</v>
      </c>
      <c r="EY29" t="s">
        <v>725</v>
      </c>
      <c r="EZ29" t="s">
        <v>725</v>
      </c>
      <c r="FA29" t="s">
        <v>113</v>
      </c>
      <c r="FB29" t="s">
        <v>113</v>
      </c>
      <c r="FC29" t="s">
        <v>113</v>
      </c>
      <c r="FD29" t="s">
        <v>113</v>
      </c>
      <c r="FE29" t="s">
        <v>725</v>
      </c>
      <c r="FF29" t="s">
        <v>725</v>
      </c>
      <c r="FG29" t="s">
        <v>725</v>
      </c>
      <c r="FH29" t="s">
        <v>725</v>
      </c>
      <c r="FI29">
        <v>0</v>
      </c>
      <c r="FJ29">
        <v>0</v>
      </c>
      <c r="FK29" t="s">
        <v>367</v>
      </c>
      <c r="FL29" t="s">
        <v>367</v>
      </c>
      <c r="FM29" t="s">
        <v>725</v>
      </c>
      <c r="FN29" t="s">
        <v>725</v>
      </c>
      <c r="FO29" t="s">
        <v>725</v>
      </c>
      <c r="FP29" t="s">
        <v>725</v>
      </c>
      <c r="FQ29" t="s">
        <v>725</v>
      </c>
      <c r="FR29" t="s">
        <v>725</v>
      </c>
      <c r="FS29" t="s">
        <v>367</v>
      </c>
      <c r="FT29" t="s">
        <v>367</v>
      </c>
      <c r="FU29" t="s">
        <v>725</v>
      </c>
      <c r="FV29" t="s">
        <v>725</v>
      </c>
      <c r="FW29" t="s">
        <v>725</v>
      </c>
      <c r="FX29" t="s">
        <v>725</v>
      </c>
      <c r="FY29" t="s">
        <v>720</v>
      </c>
      <c r="FZ29" t="s">
        <v>720</v>
      </c>
      <c r="GA29" t="s">
        <v>721</v>
      </c>
      <c r="GC29" t="s">
        <v>720</v>
      </c>
      <c r="GD29" t="s">
        <v>720</v>
      </c>
      <c r="GE29" t="s">
        <v>757</v>
      </c>
      <c r="GF29" t="s">
        <v>757</v>
      </c>
      <c r="GG29" t="s">
        <v>843</v>
      </c>
      <c r="GI29" t="s">
        <v>843</v>
      </c>
      <c r="GK29" t="s">
        <v>725</v>
      </c>
      <c r="GL29" t="s">
        <v>725</v>
      </c>
      <c r="GY29" t="s">
        <v>757</v>
      </c>
      <c r="GZ29" t="s">
        <v>757</v>
      </c>
      <c r="HA29" t="s">
        <v>725</v>
      </c>
      <c r="HI29" t="s">
        <v>725</v>
      </c>
      <c r="HK29">
        <v>0</v>
      </c>
      <c r="HL29">
        <v>0</v>
      </c>
      <c r="HM29" t="s">
        <v>720</v>
      </c>
      <c r="HN29" t="s">
        <v>725</v>
      </c>
      <c r="HP29" t="s">
        <v>759</v>
      </c>
      <c r="HQ29" t="s">
        <v>725</v>
      </c>
    </row>
    <row r="30" spans="1:227" x14ac:dyDescent="0.25">
      <c r="A30" s="11">
        <v>43016</v>
      </c>
      <c r="B30" s="11">
        <v>43014</v>
      </c>
      <c r="C30">
        <v>2</v>
      </c>
      <c r="D30" t="s">
        <v>943</v>
      </c>
      <c r="E30" t="s">
        <v>273</v>
      </c>
      <c r="F30" t="s">
        <v>713</v>
      </c>
      <c r="G30" t="s">
        <v>821</v>
      </c>
      <c r="H30" t="s">
        <v>191</v>
      </c>
      <c r="I30" t="s">
        <v>944</v>
      </c>
      <c r="J30">
        <v>6.7375258599999999</v>
      </c>
      <c r="K30">
        <v>80.275645470000001</v>
      </c>
      <c r="L30">
        <v>-79</v>
      </c>
      <c r="M30">
        <v>5</v>
      </c>
      <c r="P30" t="s">
        <v>716</v>
      </c>
      <c r="Q30" s="11">
        <v>43020</v>
      </c>
      <c r="R30" t="s">
        <v>717</v>
      </c>
      <c r="S30" t="b">
        <v>1</v>
      </c>
      <c r="T30" t="b">
        <v>0</v>
      </c>
      <c r="U30" t="b">
        <v>0</v>
      </c>
      <c r="X30" t="s">
        <v>762</v>
      </c>
      <c r="Z30" t="s">
        <v>748</v>
      </c>
      <c r="AA30" t="s">
        <v>814</v>
      </c>
      <c r="AB30" t="s">
        <v>725</v>
      </c>
      <c r="AC30" t="s">
        <v>814</v>
      </c>
      <c r="AD30" t="s">
        <v>725</v>
      </c>
      <c r="AE30" t="s">
        <v>845</v>
      </c>
      <c r="AF30" t="s">
        <v>725</v>
      </c>
      <c r="AH30" t="s">
        <v>721</v>
      </c>
      <c r="AJ30" t="s">
        <v>725</v>
      </c>
      <c r="AK30" t="s">
        <v>192</v>
      </c>
      <c r="AL30" t="s">
        <v>274</v>
      </c>
      <c r="AM30" t="s">
        <v>191</v>
      </c>
      <c r="AN30">
        <v>73</v>
      </c>
      <c r="AO30">
        <v>292</v>
      </c>
      <c r="AP30" t="s">
        <v>722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 t="s">
        <v>720</v>
      </c>
      <c r="CA30" t="s">
        <v>816</v>
      </c>
      <c r="CC30" t="s">
        <v>817</v>
      </c>
      <c r="CD30" t="s">
        <v>725</v>
      </c>
      <c r="CF30">
        <v>73</v>
      </c>
      <c r="CG30">
        <v>292</v>
      </c>
      <c r="CH30">
        <v>0</v>
      </c>
      <c r="CI30">
        <v>0</v>
      </c>
      <c r="CJ30">
        <v>0</v>
      </c>
      <c r="CK30">
        <v>0</v>
      </c>
      <c r="CL30" t="s">
        <v>720</v>
      </c>
      <c r="CM30" t="s">
        <v>720</v>
      </c>
      <c r="CN30" t="s">
        <v>737</v>
      </c>
      <c r="CO30" t="s">
        <v>945</v>
      </c>
      <c r="CP30" t="s">
        <v>751</v>
      </c>
      <c r="CR30" t="s">
        <v>720</v>
      </c>
      <c r="CS30" t="s">
        <v>720</v>
      </c>
      <c r="CT30" t="s">
        <v>818</v>
      </c>
      <c r="CU30" t="s">
        <v>720</v>
      </c>
      <c r="CV30" t="s">
        <v>818</v>
      </c>
      <c r="CW30" t="s">
        <v>730</v>
      </c>
      <c r="CX30" t="s">
        <v>731</v>
      </c>
      <c r="CZ30" t="s">
        <v>731</v>
      </c>
      <c r="DB30">
        <v>0</v>
      </c>
      <c r="DC30" t="s">
        <v>732</v>
      </c>
      <c r="DD30" t="s">
        <v>755</v>
      </c>
      <c r="DE30">
        <v>0</v>
      </c>
      <c r="DF30" t="s">
        <v>732</v>
      </c>
      <c r="DG30" t="s">
        <v>755</v>
      </c>
      <c r="DH30" t="s">
        <v>734</v>
      </c>
      <c r="DJ30" t="s">
        <v>720</v>
      </c>
      <c r="DK30" t="s">
        <v>735</v>
      </c>
      <c r="DM30" t="s">
        <v>736</v>
      </c>
      <c r="DO30" t="s">
        <v>720</v>
      </c>
      <c r="DP30" t="s">
        <v>720</v>
      </c>
      <c r="DQ30" t="s">
        <v>363</v>
      </c>
      <c r="DR30" t="s">
        <v>363</v>
      </c>
      <c r="DS30" t="s">
        <v>369</v>
      </c>
      <c r="DT30" t="s">
        <v>369</v>
      </c>
      <c r="DU30" t="s">
        <v>365</v>
      </c>
      <c r="DV30" t="s">
        <v>365</v>
      </c>
      <c r="DW30" t="s">
        <v>725</v>
      </c>
      <c r="DX30" t="s">
        <v>725</v>
      </c>
      <c r="DY30" t="s">
        <v>737</v>
      </c>
      <c r="DZ30" t="s">
        <v>275</v>
      </c>
      <c r="EA30" t="s">
        <v>737</v>
      </c>
      <c r="EB30" t="s">
        <v>946</v>
      </c>
      <c r="EC30" t="s">
        <v>725</v>
      </c>
      <c r="ED30" t="s">
        <v>725</v>
      </c>
      <c r="EE30" t="s">
        <v>725</v>
      </c>
      <c r="EF30" t="s">
        <v>725</v>
      </c>
      <c r="EG30" t="s">
        <v>725</v>
      </c>
      <c r="EH30" t="s">
        <v>725</v>
      </c>
      <c r="EI30" t="s">
        <v>725</v>
      </c>
      <c r="EJ30" t="s">
        <v>725</v>
      </c>
      <c r="EK30" t="s">
        <v>720</v>
      </c>
      <c r="EL30" t="s">
        <v>720</v>
      </c>
      <c r="EM30" t="s">
        <v>720</v>
      </c>
      <c r="EN30" t="s">
        <v>720</v>
      </c>
      <c r="EO30" t="s">
        <v>725</v>
      </c>
      <c r="EP30" t="s">
        <v>725</v>
      </c>
      <c r="EQ30" t="s">
        <v>720</v>
      </c>
      <c r="ER30" t="s">
        <v>720</v>
      </c>
      <c r="ES30" t="s">
        <v>725</v>
      </c>
      <c r="ET30" t="s">
        <v>725</v>
      </c>
      <c r="EU30" t="s">
        <v>725</v>
      </c>
      <c r="EV30" t="s">
        <v>725</v>
      </c>
      <c r="EW30" t="s">
        <v>725</v>
      </c>
      <c r="EX30" t="s">
        <v>725</v>
      </c>
      <c r="EY30" t="s">
        <v>725</v>
      </c>
      <c r="EZ30" t="s">
        <v>725</v>
      </c>
      <c r="FA30" t="s">
        <v>361</v>
      </c>
      <c r="FB30" t="s">
        <v>361</v>
      </c>
      <c r="FC30" t="s">
        <v>374</v>
      </c>
      <c r="FD30" t="s">
        <v>374</v>
      </c>
      <c r="FE30" t="s">
        <v>725</v>
      </c>
      <c r="FF30" t="s">
        <v>725</v>
      </c>
      <c r="FG30" t="s">
        <v>725</v>
      </c>
      <c r="FH30" t="s">
        <v>725</v>
      </c>
      <c r="FI30">
        <v>0</v>
      </c>
      <c r="FJ30">
        <v>0</v>
      </c>
      <c r="FK30" t="s">
        <v>432</v>
      </c>
      <c r="FL30" t="s">
        <v>432</v>
      </c>
      <c r="FM30" t="s">
        <v>725</v>
      </c>
      <c r="FN30" t="s">
        <v>725</v>
      </c>
      <c r="FO30" t="s">
        <v>725</v>
      </c>
      <c r="FP30" t="s">
        <v>725</v>
      </c>
      <c r="FQ30" t="s">
        <v>725</v>
      </c>
      <c r="FR30" t="s">
        <v>725</v>
      </c>
      <c r="FS30" t="s">
        <v>432</v>
      </c>
      <c r="FT30" t="s">
        <v>432</v>
      </c>
      <c r="FU30" t="s">
        <v>725</v>
      </c>
      <c r="FV30" t="s">
        <v>725</v>
      </c>
      <c r="FW30" t="s">
        <v>725</v>
      </c>
      <c r="FX30" t="s">
        <v>725</v>
      </c>
      <c r="FY30" t="s">
        <v>720</v>
      </c>
      <c r="FZ30" t="s">
        <v>720</v>
      </c>
      <c r="GA30" t="s">
        <v>721</v>
      </c>
      <c r="GC30" t="s">
        <v>720</v>
      </c>
      <c r="GD30" t="s">
        <v>720</v>
      </c>
      <c r="GE30" t="s">
        <v>739</v>
      </c>
      <c r="GF30" t="s">
        <v>739</v>
      </c>
      <c r="GG30" t="s">
        <v>778</v>
      </c>
      <c r="GI30" t="s">
        <v>778</v>
      </c>
      <c r="GK30" t="s">
        <v>725</v>
      </c>
      <c r="GL30" t="s">
        <v>725</v>
      </c>
      <c r="GY30" t="s">
        <v>739</v>
      </c>
      <c r="GZ30" t="s">
        <v>739</v>
      </c>
      <c r="HA30" t="s">
        <v>725</v>
      </c>
      <c r="HI30" t="s">
        <v>720</v>
      </c>
      <c r="HJ30" t="s">
        <v>819</v>
      </c>
      <c r="HK30">
        <v>0</v>
      </c>
      <c r="HL30">
        <v>0</v>
      </c>
      <c r="HM30" t="s">
        <v>720</v>
      </c>
      <c r="HN30" t="s">
        <v>720</v>
      </c>
      <c r="HO30" t="s">
        <v>947</v>
      </c>
      <c r="HP30" t="s">
        <v>744</v>
      </c>
      <c r="HQ30" t="s">
        <v>725</v>
      </c>
    </row>
    <row r="31" spans="1:227" x14ac:dyDescent="0.25">
      <c r="A31" s="11">
        <v>43021</v>
      </c>
      <c r="B31" s="11">
        <v>43021</v>
      </c>
      <c r="C31">
        <v>2</v>
      </c>
      <c r="D31" t="s">
        <v>948</v>
      </c>
      <c r="E31" t="s">
        <v>111</v>
      </c>
      <c r="F31" t="s">
        <v>713</v>
      </c>
      <c r="G31" t="s">
        <v>781</v>
      </c>
      <c r="H31" t="s">
        <v>277</v>
      </c>
      <c r="I31" t="s">
        <v>949</v>
      </c>
      <c r="J31">
        <v>6.6832434100000002</v>
      </c>
      <c r="K31">
        <v>80.410576300000002</v>
      </c>
      <c r="L31">
        <v>-37</v>
      </c>
      <c r="M31">
        <v>5</v>
      </c>
      <c r="P31" t="s">
        <v>716</v>
      </c>
      <c r="Q31" s="11">
        <v>43021</v>
      </c>
      <c r="R31" t="s">
        <v>950</v>
      </c>
      <c r="S31" t="b">
        <v>1</v>
      </c>
      <c r="T31" t="b">
        <v>1</v>
      </c>
      <c r="U31" t="b">
        <v>0</v>
      </c>
      <c r="W31" t="s">
        <v>856</v>
      </c>
      <c r="X31" t="s">
        <v>762</v>
      </c>
      <c r="Z31" t="s">
        <v>823</v>
      </c>
      <c r="AB31" t="s">
        <v>720</v>
      </c>
      <c r="AD31" t="s">
        <v>720</v>
      </c>
      <c r="AF31" t="s">
        <v>720</v>
      </c>
      <c r="AH31" t="s">
        <v>721</v>
      </c>
      <c r="AJ31" t="s">
        <v>720</v>
      </c>
      <c r="AK31" t="s">
        <v>111</v>
      </c>
      <c r="AL31" t="s">
        <v>111</v>
      </c>
      <c r="AM31" t="s">
        <v>277</v>
      </c>
      <c r="AN31">
        <v>92</v>
      </c>
      <c r="AO31">
        <v>368</v>
      </c>
      <c r="AP31" t="s">
        <v>722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 t="s">
        <v>725</v>
      </c>
      <c r="BZ31" t="s">
        <v>119</v>
      </c>
      <c r="CA31" t="s">
        <v>759</v>
      </c>
      <c r="CB31" t="s">
        <v>951</v>
      </c>
      <c r="CC31" t="s">
        <v>817</v>
      </c>
      <c r="CD31" t="s">
        <v>725</v>
      </c>
      <c r="CF31">
        <v>92</v>
      </c>
      <c r="CG31">
        <v>368</v>
      </c>
      <c r="CH31">
        <v>0</v>
      </c>
      <c r="CI31">
        <v>0</v>
      </c>
      <c r="CJ31">
        <v>0</v>
      </c>
      <c r="CK31">
        <v>0</v>
      </c>
      <c r="CL31" t="s">
        <v>720</v>
      </c>
      <c r="CM31" t="s">
        <v>720</v>
      </c>
      <c r="CN31" t="s">
        <v>727</v>
      </c>
      <c r="CP31" t="s">
        <v>737</v>
      </c>
      <c r="CQ31" t="s">
        <v>952</v>
      </c>
      <c r="CR31" t="s">
        <v>720</v>
      </c>
      <c r="CS31" t="s">
        <v>720</v>
      </c>
      <c r="CT31" t="s">
        <v>909</v>
      </c>
      <c r="CU31" t="s">
        <v>720</v>
      </c>
      <c r="CV31" t="s">
        <v>729</v>
      </c>
      <c r="CW31" t="s">
        <v>754</v>
      </c>
      <c r="CX31" t="s">
        <v>731</v>
      </c>
      <c r="CZ31" t="s">
        <v>731</v>
      </c>
      <c r="DB31">
        <v>0</v>
      </c>
      <c r="DC31" t="s">
        <v>732</v>
      </c>
      <c r="DD31" t="s">
        <v>733</v>
      </c>
      <c r="DE31">
        <v>0</v>
      </c>
      <c r="DF31" t="s">
        <v>732</v>
      </c>
      <c r="DG31" t="s">
        <v>733</v>
      </c>
      <c r="DH31" t="s">
        <v>734</v>
      </c>
      <c r="DJ31" t="s">
        <v>725</v>
      </c>
      <c r="DK31" t="s">
        <v>735</v>
      </c>
      <c r="DM31" t="s">
        <v>736</v>
      </c>
      <c r="DO31" t="s">
        <v>720</v>
      </c>
      <c r="DP31" t="s">
        <v>725</v>
      </c>
      <c r="DQ31" t="s">
        <v>393</v>
      </c>
      <c r="DR31" t="s">
        <v>441</v>
      </c>
      <c r="DS31" t="s">
        <v>442</v>
      </c>
      <c r="DT31" t="s">
        <v>395</v>
      </c>
      <c r="DU31" t="s">
        <v>393</v>
      </c>
      <c r="DV31" t="s">
        <v>420</v>
      </c>
      <c r="DW31" t="s">
        <v>725</v>
      </c>
      <c r="DX31" t="s">
        <v>725</v>
      </c>
      <c r="DY31" t="s">
        <v>777</v>
      </c>
      <c r="EA31" t="s">
        <v>776</v>
      </c>
      <c r="EC31" t="s">
        <v>725</v>
      </c>
      <c r="ED31" t="s">
        <v>720</v>
      </c>
      <c r="EE31" t="s">
        <v>725</v>
      </c>
      <c r="EF31" t="s">
        <v>720</v>
      </c>
      <c r="EG31" t="s">
        <v>725</v>
      </c>
      <c r="EH31" t="s">
        <v>720</v>
      </c>
      <c r="EI31" t="s">
        <v>725</v>
      </c>
      <c r="EJ31" t="s">
        <v>720</v>
      </c>
      <c r="EK31" t="s">
        <v>725</v>
      </c>
      <c r="EL31" t="s">
        <v>725</v>
      </c>
      <c r="EM31" t="s">
        <v>725</v>
      </c>
      <c r="EN31" t="s">
        <v>725</v>
      </c>
      <c r="EO31" t="s">
        <v>725</v>
      </c>
      <c r="EP31" t="s">
        <v>725</v>
      </c>
      <c r="EQ31" t="s">
        <v>725</v>
      </c>
      <c r="ER31" t="s">
        <v>725</v>
      </c>
      <c r="ES31" t="s">
        <v>725</v>
      </c>
      <c r="ET31" t="s">
        <v>720</v>
      </c>
      <c r="EU31" t="s">
        <v>725</v>
      </c>
      <c r="EV31" t="s">
        <v>720</v>
      </c>
      <c r="EW31" t="s">
        <v>725</v>
      </c>
      <c r="EX31" t="s">
        <v>720</v>
      </c>
      <c r="EY31" t="s">
        <v>725</v>
      </c>
      <c r="EZ31" t="s">
        <v>720</v>
      </c>
      <c r="FA31" t="s">
        <v>389</v>
      </c>
      <c r="FB31" t="s">
        <v>440</v>
      </c>
      <c r="FC31" t="s">
        <v>419</v>
      </c>
      <c r="FD31" t="s">
        <v>390</v>
      </c>
      <c r="FE31" t="s">
        <v>725</v>
      </c>
      <c r="FF31" t="s">
        <v>720</v>
      </c>
      <c r="FG31" t="s">
        <v>725</v>
      </c>
      <c r="FH31" t="s">
        <v>725</v>
      </c>
      <c r="FI31">
        <v>10</v>
      </c>
      <c r="FJ31">
        <v>10</v>
      </c>
      <c r="FK31" t="s">
        <v>381</v>
      </c>
      <c r="FL31" t="s">
        <v>431</v>
      </c>
      <c r="FM31" t="s">
        <v>725</v>
      </c>
      <c r="FN31" t="s">
        <v>725</v>
      </c>
      <c r="FO31" t="s">
        <v>725</v>
      </c>
      <c r="FP31" t="s">
        <v>725</v>
      </c>
      <c r="FQ31" t="s">
        <v>725</v>
      </c>
      <c r="FR31" t="s">
        <v>725</v>
      </c>
      <c r="FS31" t="s">
        <v>119</v>
      </c>
      <c r="FT31" t="s">
        <v>119</v>
      </c>
      <c r="FU31" t="s">
        <v>725</v>
      </c>
      <c r="FV31" t="s">
        <v>725</v>
      </c>
      <c r="FW31" t="s">
        <v>725</v>
      </c>
      <c r="FX31" t="s">
        <v>725</v>
      </c>
      <c r="FY31" t="s">
        <v>720</v>
      </c>
      <c r="FZ31" t="s">
        <v>725</v>
      </c>
      <c r="GA31" t="s">
        <v>721</v>
      </c>
      <c r="GC31" t="s">
        <v>720</v>
      </c>
      <c r="GD31" t="s">
        <v>725</v>
      </c>
      <c r="GE31" t="s">
        <v>739</v>
      </c>
      <c r="GF31" t="s">
        <v>740</v>
      </c>
      <c r="GG31" t="s">
        <v>778</v>
      </c>
      <c r="GI31" t="s">
        <v>778</v>
      </c>
      <c r="GK31" t="s">
        <v>725</v>
      </c>
      <c r="GL31" t="s">
        <v>725</v>
      </c>
      <c r="GY31" t="s">
        <v>740</v>
      </c>
      <c r="GZ31" t="s">
        <v>742</v>
      </c>
      <c r="HA31" t="s">
        <v>720</v>
      </c>
      <c r="HB31" t="s">
        <v>743</v>
      </c>
      <c r="HC31" t="b">
        <v>1</v>
      </c>
      <c r="HD31" t="b">
        <v>0</v>
      </c>
      <c r="HE31" t="b">
        <v>0</v>
      </c>
      <c r="HF31" t="b">
        <v>0</v>
      </c>
      <c r="HG31" t="b">
        <v>0</v>
      </c>
      <c r="HI31" t="s">
        <v>725</v>
      </c>
      <c r="HK31">
        <v>0</v>
      </c>
      <c r="HL31">
        <v>0</v>
      </c>
      <c r="HM31" t="s">
        <v>725</v>
      </c>
      <c r="HN31" t="s">
        <v>725</v>
      </c>
      <c r="HP31" t="s">
        <v>744</v>
      </c>
      <c r="HQ31" t="s">
        <v>720</v>
      </c>
      <c r="HR31" t="s">
        <v>819</v>
      </c>
      <c r="HS31" t="s">
        <v>953</v>
      </c>
    </row>
    <row r="32" spans="1:227" x14ac:dyDescent="0.25">
      <c r="A32" s="11">
        <v>43021</v>
      </c>
      <c r="B32" s="11">
        <v>43021</v>
      </c>
      <c r="C32">
        <v>2</v>
      </c>
      <c r="D32" t="s">
        <v>712</v>
      </c>
      <c r="E32" t="s">
        <v>281</v>
      </c>
      <c r="F32" t="s">
        <v>713</v>
      </c>
      <c r="G32" t="s">
        <v>714</v>
      </c>
      <c r="H32" t="s">
        <v>282</v>
      </c>
      <c r="I32" t="s">
        <v>954</v>
      </c>
      <c r="J32">
        <v>6.6770983199999998</v>
      </c>
      <c r="K32">
        <v>80.303458269999993</v>
      </c>
      <c r="L32">
        <v>90</v>
      </c>
      <c r="M32">
        <v>5</v>
      </c>
      <c r="P32" t="s">
        <v>716</v>
      </c>
      <c r="Q32" s="11">
        <v>43021</v>
      </c>
      <c r="R32" t="s">
        <v>717</v>
      </c>
      <c r="S32" t="b">
        <v>1</v>
      </c>
      <c r="T32" t="b">
        <v>0</v>
      </c>
      <c r="U32" t="b">
        <v>0</v>
      </c>
      <c r="W32" t="s">
        <v>718</v>
      </c>
      <c r="X32" t="s">
        <v>774</v>
      </c>
      <c r="Z32" t="s">
        <v>719</v>
      </c>
      <c r="AB32" t="s">
        <v>720</v>
      </c>
      <c r="AD32" t="s">
        <v>720</v>
      </c>
      <c r="AF32" t="s">
        <v>720</v>
      </c>
      <c r="AH32" t="s">
        <v>721</v>
      </c>
      <c r="AJ32" t="s">
        <v>720</v>
      </c>
      <c r="AK32" t="s">
        <v>111</v>
      </c>
      <c r="AL32" t="s">
        <v>110</v>
      </c>
      <c r="AM32" t="s">
        <v>282</v>
      </c>
      <c r="AN32">
        <v>24</v>
      </c>
      <c r="AO32">
        <v>122</v>
      </c>
      <c r="AP32" t="s">
        <v>955</v>
      </c>
      <c r="BA32">
        <v>2</v>
      </c>
      <c r="BB32">
        <v>14</v>
      </c>
      <c r="BC32">
        <v>27</v>
      </c>
      <c r="BD32">
        <v>72</v>
      </c>
      <c r="BE32">
        <v>7</v>
      </c>
      <c r="BP32">
        <v>1</v>
      </c>
      <c r="BQ32">
        <v>2</v>
      </c>
      <c r="BR32">
        <v>2</v>
      </c>
      <c r="BS32">
        <v>0</v>
      </c>
      <c r="BT32">
        <v>1</v>
      </c>
      <c r="BU32">
        <v>0</v>
      </c>
      <c r="BV32">
        <v>2</v>
      </c>
      <c r="BW32">
        <v>0</v>
      </c>
      <c r="BX32">
        <v>0</v>
      </c>
      <c r="BY32" t="s">
        <v>720</v>
      </c>
      <c r="CA32" t="s">
        <v>723</v>
      </c>
      <c r="CC32" t="s">
        <v>724</v>
      </c>
      <c r="CD32" t="s">
        <v>725</v>
      </c>
      <c r="CF32">
        <v>0</v>
      </c>
      <c r="CG32">
        <v>0</v>
      </c>
      <c r="CH32">
        <v>24</v>
      </c>
      <c r="CI32">
        <v>122</v>
      </c>
      <c r="CJ32">
        <v>0</v>
      </c>
      <c r="CK32">
        <v>0</v>
      </c>
      <c r="CL32" t="s">
        <v>725</v>
      </c>
      <c r="CM32" t="s">
        <v>720</v>
      </c>
      <c r="CN32" t="s">
        <v>726</v>
      </c>
      <c r="CP32" t="s">
        <v>727</v>
      </c>
      <c r="CR32" t="s">
        <v>725</v>
      </c>
      <c r="CS32" t="s">
        <v>725</v>
      </c>
      <c r="CU32" t="s">
        <v>725</v>
      </c>
      <c r="CW32" t="s">
        <v>730</v>
      </c>
      <c r="CX32" t="s">
        <v>731</v>
      </c>
      <c r="CZ32" t="s">
        <v>731</v>
      </c>
      <c r="DB32">
        <v>1</v>
      </c>
      <c r="DC32" t="s">
        <v>732</v>
      </c>
      <c r="DD32" t="s">
        <v>733</v>
      </c>
      <c r="DE32">
        <v>0</v>
      </c>
      <c r="DF32" t="s">
        <v>732</v>
      </c>
      <c r="DG32" t="s">
        <v>733</v>
      </c>
      <c r="DH32" t="s">
        <v>734</v>
      </c>
      <c r="DJ32" t="s">
        <v>725</v>
      </c>
      <c r="DK32" t="s">
        <v>735</v>
      </c>
      <c r="DM32" t="s">
        <v>736</v>
      </c>
      <c r="DO32" t="s">
        <v>725</v>
      </c>
      <c r="DP32" t="s">
        <v>725</v>
      </c>
      <c r="DQ32" t="s">
        <v>404</v>
      </c>
      <c r="DR32" t="s">
        <v>445</v>
      </c>
      <c r="DS32" t="s">
        <v>405</v>
      </c>
      <c r="DT32" t="s">
        <v>119</v>
      </c>
      <c r="DU32" t="s">
        <v>396</v>
      </c>
      <c r="DV32" t="s">
        <v>420</v>
      </c>
      <c r="DW32" t="s">
        <v>725</v>
      </c>
      <c r="DX32" t="s">
        <v>720</v>
      </c>
      <c r="DY32" t="s">
        <v>737</v>
      </c>
      <c r="DZ32" t="s">
        <v>284</v>
      </c>
      <c r="EA32" t="s">
        <v>737</v>
      </c>
      <c r="EB32" t="s">
        <v>956</v>
      </c>
      <c r="EC32" t="s">
        <v>725</v>
      </c>
      <c r="ED32" t="s">
        <v>720</v>
      </c>
      <c r="EE32" t="s">
        <v>725</v>
      </c>
      <c r="EF32" t="s">
        <v>720</v>
      </c>
      <c r="EG32" t="s">
        <v>725</v>
      </c>
      <c r="EH32" t="s">
        <v>720</v>
      </c>
      <c r="EI32" t="s">
        <v>725</v>
      </c>
      <c r="EJ32" t="s">
        <v>720</v>
      </c>
      <c r="EK32" t="s">
        <v>725</v>
      </c>
      <c r="EL32" t="s">
        <v>720</v>
      </c>
      <c r="EM32" t="s">
        <v>725</v>
      </c>
      <c r="EN32" t="s">
        <v>725</v>
      </c>
      <c r="EO32" t="s">
        <v>725</v>
      </c>
      <c r="EP32" t="s">
        <v>725</v>
      </c>
      <c r="EQ32" t="s">
        <v>725</v>
      </c>
      <c r="ER32" t="s">
        <v>720</v>
      </c>
      <c r="ES32" t="s">
        <v>725</v>
      </c>
      <c r="ET32" t="s">
        <v>725</v>
      </c>
      <c r="EU32" t="s">
        <v>725</v>
      </c>
      <c r="EV32" t="s">
        <v>720</v>
      </c>
      <c r="EW32" t="s">
        <v>725</v>
      </c>
      <c r="EX32" t="s">
        <v>720</v>
      </c>
      <c r="EY32" t="s">
        <v>720</v>
      </c>
      <c r="EZ32" t="s">
        <v>725</v>
      </c>
      <c r="FA32" t="s">
        <v>388</v>
      </c>
      <c r="FB32" t="s">
        <v>443</v>
      </c>
      <c r="FC32" t="s">
        <v>444</v>
      </c>
      <c r="FD32" t="s">
        <v>419</v>
      </c>
      <c r="FE32" t="s">
        <v>725</v>
      </c>
      <c r="FF32" t="s">
        <v>720</v>
      </c>
      <c r="FG32" t="s">
        <v>725</v>
      </c>
      <c r="FH32" t="s">
        <v>720</v>
      </c>
      <c r="FI32">
        <v>10</v>
      </c>
      <c r="FJ32">
        <v>10</v>
      </c>
      <c r="FK32" t="s">
        <v>406</v>
      </c>
      <c r="FL32" t="s">
        <v>406</v>
      </c>
      <c r="FM32" t="s">
        <v>725</v>
      </c>
      <c r="FN32" t="s">
        <v>725</v>
      </c>
      <c r="FO32" t="s">
        <v>725</v>
      </c>
      <c r="FP32" t="s">
        <v>725</v>
      </c>
      <c r="FQ32" t="s">
        <v>725</v>
      </c>
      <c r="FR32" t="s">
        <v>725</v>
      </c>
      <c r="FS32" t="s">
        <v>119</v>
      </c>
      <c r="FT32" t="s">
        <v>119</v>
      </c>
      <c r="FU32" t="s">
        <v>725</v>
      </c>
      <c r="FV32" t="s">
        <v>725</v>
      </c>
      <c r="FW32" t="s">
        <v>725</v>
      </c>
      <c r="FX32" t="s">
        <v>725</v>
      </c>
      <c r="FY32" t="s">
        <v>720</v>
      </c>
      <c r="FZ32" t="s">
        <v>720</v>
      </c>
      <c r="GA32" t="s">
        <v>721</v>
      </c>
      <c r="GC32" t="s">
        <v>720</v>
      </c>
      <c r="GD32" t="s">
        <v>725</v>
      </c>
      <c r="GE32" t="s">
        <v>739</v>
      </c>
      <c r="GF32" t="s">
        <v>740</v>
      </c>
      <c r="GG32" t="s">
        <v>778</v>
      </c>
      <c r="GI32" t="s">
        <v>778</v>
      </c>
      <c r="GK32" t="s">
        <v>725</v>
      </c>
      <c r="GL32" t="s">
        <v>725</v>
      </c>
      <c r="GY32" t="s">
        <v>739</v>
      </c>
      <c r="GZ32" t="s">
        <v>742</v>
      </c>
      <c r="HA32" t="s">
        <v>720</v>
      </c>
      <c r="HB32" t="s">
        <v>743</v>
      </c>
      <c r="HC32" t="b">
        <v>1</v>
      </c>
      <c r="HD32" t="b">
        <v>0</v>
      </c>
      <c r="HE32" t="b">
        <v>0</v>
      </c>
      <c r="HF32" t="b">
        <v>0</v>
      </c>
      <c r="HG32" t="b">
        <v>0</v>
      </c>
      <c r="HI32" t="s">
        <v>725</v>
      </c>
      <c r="HK32">
        <v>0</v>
      </c>
      <c r="HL32">
        <v>0</v>
      </c>
      <c r="HM32" t="s">
        <v>725</v>
      </c>
      <c r="HN32" t="s">
        <v>725</v>
      </c>
      <c r="HP32" t="s">
        <v>744</v>
      </c>
      <c r="HQ32" t="s">
        <v>720</v>
      </c>
      <c r="HS32" t="s">
        <v>957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 DATA</vt:lpstr>
      <vt:lpstr>RESPONDENT</vt:lpstr>
      <vt:lpstr>CLEAN DATA for WVI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HAKIM Lalu</dc:creator>
  <cp:lastModifiedBy>MUHAMMAD Kashif Nadeem</cp:lastModifiedBy>
  <dcterms:created xsi:type="dcterms:W3CDTF">2017-11-06T05:53:33Z</dcterms:created>
  <dcterms:modified xsi:type="dcterms:W3CDTF">2020-09-22T15:08:14Z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2020-09-22T15:07:49Z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c90fa1dd-080f-4af5-a230-000060898019</vt:lpwstr>
  </property>
  <property fmtid="{D5CDD505-2E9C-101B-9397-08002B2CF9AE}" pid="8" name="MSIP_Label_2059aa38-f392-4105-be92-628035578272_ContentBits">
    <vt:lpwstr>0</vt:lpwstr>
  </property>
</Properties>
</file>