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badah/Desktop/Centre for Humanitarian Data/CXB Education Data/Tagged/Gap Analysis – Archive /"/>
    </mc:Choice>
  </mc:AlternateContent>
  <xr:revisionPtr revIDLastSave="0" documentId="13_ncr:1_{A87434AB-AD84-184B-822D-0363D9E2EE20}" xr6:coauthVersionLast="43" xr6:coauthVersionMax="43" xr10:uidLastSave="{00000000-0000-0000-0000-000000000000}"/>
  <bookViews>
    <workbookView xWindow="0" yWindow="460" windowWidth="28800" windowHeight="15940" xr2:uid="{00000000-000D-0000-FFFF-FFFF00000000}"/>
  </bookViews>
  <sheets>
    <sheet name="Reached 4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14" i="1" l="1"/>
  <c r="H25" i="1"/>
  <c r="H26" i="1"/>
  <c r="H29" i="1"/>
  <c r="H30" i="1"/>
  <c r="H32" i="1"/>
  <c r="H35" i="1"/>
  <c r="H4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</calcChain>
</file>

<file path=xl/sharedStrings.xml><?xml version="1.0" encoding="utf-8"?>
<sst xmlns="http://schemas.openxmlformats.org/spreadsheetml/2006/main" count="92" uniqueCount="92">
  <si>
    <t>Bailakhali</t>
  </si>
  <si>
    <t>CXB-030</t>
  </si>
  <si>
    <t>Camp 10</t>
  </si>
  <si>
    <t>CXB-214</t>
  </si>
  <si>
    <t>Camp 11</t>
  </si>
  <si>
    <t>CXB-217</t>
  </si>
  <si>
    <t>Camp 12</t>
  </si>
  <si>
    <t>CXB-218</t>
  </si>
  <si>
    <t>Camp 14</t>
  </si>
  <si>
    <t>CXB-222</t>
  </si>
  <si>
    <t>Camp 15</t>
  </si>
  <si>
    <t>CXB-223</t>
  </si>
  <si>
    <t>Camp 16</t>
  </si>
  <si>
    <t>CXB-224</t>
  </si>
  <si>
    <t>Camp 17</t>
  </si>
  <si>
    <t>CXB-212</t>
  </si>
  <si>
    <t>Camp 18</t>
  </si>
  <si>
    <t>CXB-215</t>
  </si>
  <si>
    <t>Camp 19</t>
  </si>
  <si>
    <t>CXB-219</t>
  </si>
  <si>
    <t>Camp 1E</t>
  </si>
  <si>
    <t>CXB-201</t>
  </si>
  <si>
    <t>Camp 1W</t>
  </si>
  <si>
    <t>CXB-202</t>
  </si>
  <si>
    <t>Camp 2E</t>
  </si>
  <si>
    <t>CXB-203</t>
  </si>
  <si>
    <t>Camp 2W</t>
  </si>
  <si>
    <t>CXB-204</t>
  </si>
  <si>
    <t>Camp 3</t>
  </si>
  <si>
    <t>CXB-205</t>
  </si>
  <si>
    <t>Camp 4</t>
  </si>
  <si>
    <t>CXB-206</t>
  </si>
  <si>
    <t>Camp 5</t>
  </si>
  <si>
    <t>CXB-209</t>
  </si>
  <si>
    <t>Camp 6</t>
  </si>
  <si>
    <t>CXB-208</t>
  </si>
  <si>
    <t>Camp 7</t>
  </si>
  <si>
    <t>CXB-207</t>
  </si>
  <si>
    <t>Camp 8E</t>
  </si>
  <si>
    <t>CXB-210</t>
  </si>
  <si>
    <t>Camp 8W</t>
  </si>
  <si>
    <t>CXB-211</t>
  </si>
  <si>
    <t>Camp 9</t>
  </si>
  <si>
    <t>CXB-213</t>
  </si>
  <si>
    <t>Chakmarkul</t>
  </si>
  <si>
    <t>CXB-108</t>
  </si>
  <si>
    <t>Deilpara</t>
  </si>
  <si>
    <t>CXB-005</t>
  </si>
  <si>
    <t>Jadimura</t>
  </si>
  <si>
    <t>CXB-037</t>
  </si>
  <si>
    <t>Kerontoli</t>
  </si>
  <si>
    <t>CXB-048</t>
  </si>
  <si>
    <t>Kutupalong RC</t>
  </si>
  <si>
    <t>CXB-221</t>
  </si>
  <si>
    <t>Leda D</t>
  </si>
  <si>
    <t>CXB-017</t>
  </si>
  <si>
    <t>Leda MS</t>
  </si>
  <si>
    <t>CXB-041</t>
  </si>
  <si>
    <t>Nayapara</t>
  </si>
  <si>
    <t>CXB-024</t>
  </si>
  <si>
    <t>Nayapara EXP</t>
  </si>
  <si>
    <t>CXB-025</t>
  </si>
  <si>
    <t>Nayapara RC</t>
  </si>
  <si>
    <t>CXB-089</t>
  </si>
  <si>
    <t>Pankhali</t>
  </si>
  <si>
    <t>CXB-027</t>
  </si>
  <si>
    <t>Shamlapur</t>
  </si>
  <si>
    <t>CXB-032</t>
  </si>
  <si>
    <t>Unchiprang</t>
  </si>
  <si>
    <t>CXB-085</t>
  </si>
  <si>
    <t>Jommapara</t>
  </si>
  <si>
    <t>CXB-013</t>
  </si>
  <si>
    <t># of Refugee Girls Enrolled (3-14)</t>
  </si>
  <si>
    <t># of Refugee Boys Enrolled (3-14)</t>
  </si>
  <si>
    <t># of Host Girls Enrolled (3-14)</t>
  </si>
  <si>
    <t># of Host Boys Enrolled (3-14)</t>
  </si>
  <si>
    <t>Camp 20</t>
  </si>
  <si>
    <t>CXB-216</t>
  </si>
  <si>
    <t>Camp 13</t>
  </si>
  <si>
    <t>CXB-220</t>
  </si>
  <si>
    <t># of Refugee Children Enrolled (3-14)</t>
  </si>
  <si>
    <t># of Host Children Enolled (3-14)</t>
  </si>
  <si>
    <t>Camp/Site</t>
  </si>
  <si>
    <t>SSID</t>
  </si>
  <si>
    <t>#reached+incamp+children+age3_14+f</t>
  </si>
  <si>
    <t>#reached+incamp+children+age3_14+m</t>
  </si>
  <si>
    <t>#reached+incamp+children+age3_14</t>
  </si>
  <si>
    <t>#loc+camp</t>
  </si>
  <si>
    <t>#loc+camp+id</t>
  </si>
  <si>
    <t>#reached+children+age3_14+f</t>
  </si>
  <si>
    <t>#reached+children+age3_14+m</t>
  </si>
  <si>
    <t>#reached+children+age3_14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</si>
</sst>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2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40" totalsRowShown="0">
  <autoFilter ref="A1:H40" xr:uid="{00000000-0009-0000-0100-000001000000}"/>
  <tableColumns count="8">
    <tableColumn id="1" xr3:uid="{00000000-0010-0000-0000-000001000000}" name="Camp/Site"/>
    <tableColumn id="2" xr3:uid="{00000000-0010-0000-0000-000002000000}" name="SSID" dataDxfId="2"/>
    <tableColumn id="3" xr3:uid="{00000000-0010-0000-0000-000003000000}" name="# of Refugee Girls Enrolled (3-14)"/>
    <tableColumn id="4" xr3:uid="{00000000-0010-0000-0000-000004000000}" name="# of Refugee Boys Enrolled (3-14)"/>
    <tableColumn id="7" xr3:uid="{00000000-0010-0000-0000-000007000000}" name="# of Refugee Children Enrolled (3-14)" dataDxfId="1">
      <calculatedColumnFormula>SUM(Table1[[#This Row],['# of Refugee Girls Enrolled (3-14)]:['# of Refugee Boys Enrolled (3-14)]])</calculatedColumnFormula>
    </tableColumn>
    <tableColumn id="5" xr3:uid="{00000000-0010-0000-0000-000005000000}" name="# of Host Girls Enrolled (3-14)"/>
    <tableColumn id="6" xr3:uid="{00000000-0010-0000-0000-000006000000}" name="# of Host Boys Enrolled (3-14)"/>
    <tableColumn id="8" xr3:uid="{00000000-0010-0000-0000-000008000000}" name="# of Host Children Enolled (3-14)" dataDxfId="0">
      <calculatedColumnFormula>SUM(Table1[[#This Row],['# of Host Girls Enrolled (3-14)]:['# of Host Boys Enrolled (3-14)]])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H2" sqref="H2"/>
    </sheetView>
  </sheetViews>
  <sheetFormatPr baseColWidth="10" defaultColWidth="8.83203125" defaultRowHeight="15" x14ac:dyDescent="0.2"/>
  <cols>
    <col min="1" max="1" width="21.33203125" bestFit="1" customWidth="1"/>
    <col min="2" max="2" width="11.6640625" bestFit="1" customWidth="1"/>
    <col min="3" max="4" width="33.1640625" bestFit="1" customWidth="1"/>
    <col min="5" max="5" width="33.1640625" customWidth="1"/>
    <col min="6" max="6" width="33" bestFit="1" customWidth="1"/>
    <col min="7" max="7" width="34" bestFit="1" customWidth="1"/>
    <col min="8" max="8" width="32.5" bestFit="1" customWidth="1"/>
  </cols>
  <sheetData>
    <row r="1" spans="1:8" x14ac:dyDescent="0.2">
      <c r="A1" t="s">
        <v>82</v>
      </c>
      <c r="B1" t="s">
        <v>83</v>
      </c>
      <c r="C1" t="s">
        <v>72</v>
      </c>
      <c r="D1" t="s">
        <v>73</v>
      </c>
      <c r="E1" t="s">
        <v>80</v>
      </c>
      <c r="F1" t="s">
        <v>74</v>
      </c>
      <c r="G1" t="s">
        <v>75</v>
      </c>
      <c r="H1" t="s">
        <v>81</v>
      </c>
    </row>
    <row r="2" spans="1:8" s="3" customFormat="1" x14ac:dyDescent="0.2">
      <c r="A2" s="2" t="s">
        <v>87</v>
      </c>
      <c r="B2" s="2" t="s">
        <v>88</v>
      </c>
      <c r="C2" s="2" t="s">
        <v>84</v>
      </c>
      <c r="D2" s="2" t="s">
        <v>85</v>
      </c>
      <c r="E2" s="2" t="s">
        <v>86</v>
      </c>
      <c r="F2" s="2" t="s">
        <v>89</v>
      </c>
      <c r="G2" s="2" t="s">
        <v>90</v>
      </c>
      <c r="H2" s="2" t="s">
        <v>91</v>
      </c>
    </row>
    <row r="3" spans="1:8" x14ac:dyDescent="0.2">
      <c r="A3" t="s">
        <v>0</v>
      </c>
      <c r="B3" s="1" t="s">
        <v>1</v>
      </c>
      <c r="E3">
        <f>SUM(Table1[[#This Row],['# of Refugee Girls Enrolled (3-14)]:['# of Refugee Boys Enrolled (3-14)]])</f>
        <v>0</v>
      </c>
      <c r="F3">
        <v>276</v>
      </c>
      <c r="G3">
        <v>200</v>
      </c>
      <c r="H3">
        <f>SUM(Table1[[#This Row],['# of Host Girls Enrolled (3-14)]:['# of Host Boys Enrolled (3-14)]])</f>
        <v>476</v>
      </c>
    </row>
    <row r="4" spans="1:8" x14ac:dyDescent="0.2">
      <c r="A4" t="s">
        <v>2</v>
      </c>
      <c r="B4" s="1" t="s">
        <v>3</v>
      </c>
      <c r="C4">
        <v>2940</v>
      </c>
      <c r="D4">
        <v>2805</v>
      </c>
      <c r="E4">
        <f>SUM(Table1[[#This Row],['# of Refugee Girls Enrolled (3-14)]:['# of Refugee Boys Enrolled (3-14)]])</f>
        <v>5745</v>
      </c>
    </row>
    <row r="5" spans="1:8" x14ac:dyDescent="0.2">
      <c r="A5" t="s">
        <v>4</v>
      </c>
      <c r="B5" s="1" t="s">
        <v>5</v>
      </c>
      <c r="C5">
        <v>1758</v>
      </c>
      <c r="D5">
        <v>2157</v>
      </c>
      <c r="E5">
        <f>SUM(Table1[[#This Row],['# of Refugee Girls Enrolled (3-14)]:['# of Refugee Boys Enrolled (3-14)]])</f>
        <v>3915</v>
      </c>
    </row>
    <row r="6" spans="1:8" x14ac:dyDescent="0.2">
      <c r="A6" t="s">
        <v>6</v>
      </c>
      <c r="B6" s="1" t="s">
        <v>7</v>
      </c>
      <c r="C6">
        <v>1929</v>
      </c>
      <c r="D6">
        <v>1923</v>
      </c>
      <c r="E6">
        <f>SUM(Table1[[#This Row],['# of Refugee Girls Enrolled (3-14)]:['# of Refugee Boys Enrolled (3-14)]])</f>
        <v>3852</v>
      </c>
    </row>
    <row r="7" spans="1:8" x14ac:dyDescent="0.2">
      <c r="A7" t="s">
        <v>8</v>
      </c>
      <c r="B7" s="1" t="s">
        <v>9</v>
      </c>
      <c r="C7">
        <v>2179</v>
      </c>
      <c r="D7">
        <v>2524</v>
      </c>
      <c r="E7">
        <f>SUM(Table1[[#This Row],['# of Refugee Girls Enrolled (3-14)]:['# of Refugee Boys Enrolled (3-14)]])</f>
        <v>4703</v>
      </c>
    </row>
    <row r="8" spans="1:8" x14ac:dyDescent="0.2">
      <c r="A8" t="s">
        <v>10</v>
      </c>
      <c r="B8" s="1" t="s">
        <v>11</v>
      </c>
      <c r="C8">
        <v>4897</v>
      </c>
      <c r="D8">
        <v>5038</v>
      </c>
      <c r="E8">
        <f>SUM(Table1[[#This Row],['# of Refugee Girls Enrolled (3-14)]:['# of Refugee Boys Enrolled (3-14)]])</f>
        <v>9935</v>
      </c>
    </row>
    <row r="9" spans="1:8" x14ac:dyDescent="0.2">
      <c r="A9" t="s">
        <v>12</v>
      </c>
      <c r="B9" s="1" t="s">
        <v>13</v>
      </c>
      <c r="C9">
        <v>2345</v>
      </c>
      <c r="D9">
        <v>2230</v>
      </c>
      <c r="E9">
        <f>SUM(Table1[[#This Row],['# of Refugee Girls Enrolled (3-14)]:['# of Refugee Boys Enrolled (3-14)]])</f>
        <v>4575</v>
      </c>
    </row>
    <row r="10" spans="1:8" x14ac:dyDescent="0.2">
      <c r="A10" t="s">
        <v>14</v>
      </c>
      <c r="B10" s="1" t="s">
        <v>15</v>
      </c>
      <c r="C10">
        <v>88</v>
      </c>
      <c r="D10">
        <v>106</v>
      </c>
      <c r="E10">
        <f>SUM(Table1[[#This Row],['# of Refugee Girls Enrolled (3-14)]:['# of Refugee Boys Enrolled (3-14)]])</f>
        <v>194</v>
      </c>
    </row>
    <row r="11" spans="1:8" x14ac:dyDescent="0.2">
      <c r="A11" t="s">
        <v>16</v>
      </c>
      <c r="B11" s="1" t="s">
        <v>17</v>
      </c>
      <c r="C11">
        <v>3975</v>
      </c>
      <c r="D11">
        <v>4341</v>
      </c>
      <c r="E11">
        <f>SUM(Table1[[#This Row],['# of Refugee Girls Enrolled (3-14)]:['# of Refugee Boys Enrolled (3-14)]])</f>
        <v>8316</v>
      </c>
    </row>
    <row r="12" spans="1:8" x14ac:dyDescent="0.2">
      <c r="A12" t="s">
        <v>18</v>
      </c>
      <c r="B12" s="1" t="s">
        <v>19</v>
      </c>
      <c r="C12">
        <v>1153</v>
      </c>
      <c r="D12">
        <v>1259</v>
      </c>
      <c r="E12">
        <f>SUM(Table1[[#This Row],['# of Refugee Girls Enrolled (3-14)]:['# of Refugee Boys Enrolled (3-14)]])</f>
        <v>2412</v>
      </c>
    </row>
    <row r="13" spans="1:8" x14ac:dyDescent="0.2">
      <c r="A13" t="s">
        <v>20</v>
      </c>
      <c r="B13" s="1" t="s">
        <v>21</v>
      </c>
      <c r="C13">
        <v>1015</v>
      </c>
      <c r="D13">
        <v>975</v>
      </c>
      <c r="E13">
        <f>SUM(Table1[[#This Row],['# of Refugee Girls Enrolled (3-14)]:['# of Refugee Boys Enrolled (3-14)]])</f>
        <v>1990</v>
      </c>
    </row>
    <row r="14" spans="1:8" x14ac:dyDescent="0.2">
      <c r="A14" t="s">
        <v>22</v>
      </c>
      <c r="B14" s="1" t="s">
        <v>23</v>
      </c>
      <c r="C14">
        <v>1746</v>
      </c>
      <c r="D14">
        <v>1723</v>
      </c>
      <c r="E14">
        <f>SUM(Table1[[#This Row],['# of Refugee Girls Enrolled (3-14)]:['# of Refugee Boys Enrolled (3-14)]])</f>
        <v>3469</v>
      </c>
      <c r="F14">
        <v>29</v>
      </c>
      <c r="G14">
        <v>34</v>
      </c>
      <c r="H14">
        <f>SUM(Table1[[#This Row],['# of Host Girls Enrolled (3-14)]:['# of Host Boys Enrolled (3-14)]])</f>
        <v>63</v>
      </c>
    </row>
    <row r="15" spans="1:8" x14ac:dyDescent="0.2">
      <c r="A15" t="s">
        <v>24</v>
      </c>
      <c r="B15" s="1" t="s">
        <v>25</v>
      </c>
      <c r="C15">
        <v>1838</v>
      </c>
      <c r="D15">
        <v>1708</v>
      </c>
      <c r="E15">
        <f>SUM(Table1[[#This Row],['# of Refugee Girls Enrolled (3-14)]:['# of Refugee Boys Enrolled (3-14)]])</f>
        <v>3546</v>
      </c>
    </row>
    <row r="16" spans="1:8" x14ac:dyDescent="0.2">
      <c r="A16" t="s">
        <v>26</v>
      </c>
      <c r="B16" s="1" t="s">
        <v>27</v>
      </c>
      <c r="C16">
        <v>2686</v>
      </c>
      <c r="D16">
        <v>2528</v>
      </c>
      <c r="E16">
        <f>SUM(Table1[[#This Row],['# of Refugee Girls Enrolled (3-14)]:['# of Refugee Boys Enrolled (3-14)]])</f>
        <v>5214</v>
      </c>
    </row>
    <row r="17" spans="1:8" x14ac:dyDescent="0.2">
      <c r="A17" t="s">
        <v>28</v>
      </c>
      <c r="B17" s="1" t="s">
        <v>29</v>
      </c>
      <c r="C17">
        <v>1527</v>
      </c>
      <c r="D17">
        <v>1458</v>
      </c>
      <c r="E17">
        <f>SUM(Table1[[#This Row],['# of Refugee Girls Enrolled (3-14)]:['# of Refugee Boys Enrolled (3-14)]])</f>
        <v>2985</v>
      </c>
    </row>
    <row r="18" spans="1:8" x14ac:dyDescent="0.2">
      <c r="A18" t="s">
        <v>30</v>
      </c>
      <c r="B18" s="1" t="s">
        <v>31</v>
      </c>
      <c r="C18">
        <v>3309</v>
      </c>
      <c r="D18">
        <v>3185</v>
      </c>
      <c r="E18">
        <f>SUM(Table1[[#This Row],['# of Refugee Girls Enrolled (3-14)]:['# of Refugee Boys Enrolled (3-14)]])</f>
        <v>6494</v>
      </c>
    </row>
    <row r="19" spans="1:8" x14ac:dyDescent="0.2">
      <c r="A19" t="s">
        <v>32</v>
      </c>
      <c r="B19" s="1" t="s">
        <v>33</v>
      </c>
      <c r="C19">
        <v>312</v>
      </c>
      <c r="D19">
        <v>348</v>
      </c>
      <c r="E19">
        <f>SUM(Table1[[#This Row],['# of Refugee Girls Enrolled (3-14)]:['# of Refugee Boys Enrolled (3-14)]])</f>
        <v>660</v>
      </c>
    </row>
    <row r="20" spans="1:8" x14ac:dyDescent="0.2">
      <c r="A20" t="s">
        <v>34</v>
      </c>
      <c r="B20" s="1" t="s">
        <v>35</v>
      </c>
      <c r="C20">
        <v>1121</v>
      </c>
      <c r="D20">
        <v>1236</v>
      </c>
      <c r="E20">
        <f>SUM(Table1[[#This Row],['# of Refugee Girls Enrolled (3-14)]:['# of Refugee Boys Enrolled (3-14)]])</f>
        <v>2357</v>
      </c>
    </row>
    <row r="21" spans="1:8" x14ac:dyDescent="0.2">
      <c r="A21" t="s">
        <v>36</v>
      </c>
      <c r="B21" s="1" t="s">
        <v>37</v>
      </c>
      <c r="C21">
        <v>905</v>
      </c>
      <c r="D21">
        <v>892</v>
      </c>
      <c r="E21">
        <f>SUM(Table1[[#This Row],['# of Refugee Girls Enrolled (3-14)]:['# of Refugee Boys Enrolled (3-14)]])</f>
        <v>1797</v>
      </c>
    </row>
    <row r="22" spans="1:8" x14ac:dyDescent="0.2">
      <c r="A22" t="s">
        <v>38</v>
      </c>
      <c r="B22" s="1" t="s">
        <v>39</v>
      </c>
      <c r="C22">
        <v>2959</v>
      </c>
      <c r="D22">
        <v>2823</v>
      </c>
      <c r="E22">
        <f>SUM(Table1[[#This Row],['# of Refugee Girls Enrolled (3-14)]:['# of Refugee Boys Enrolled (3-14)]])</f>
        <v>5782</v>
      </c>
    </row>
    <row r="23" spans="1:8" x14ac:dyDescent="0.2">
      <c r="A23" t="s">
        <v>40</v>
      </c>
      <c r="B23" s="1" t="s">
        <v>41</v>
      </c>
      <c r="C23">
        <v>6261</v>
      </c>
      <c r="D23">
        <v>6140</v>
      </c>
      <c r="E23">
        <f>SUM(Table1[[#This Row],['# of Refugee Girls Enrolled (3-14)]:['# of Refugee Boys Enrolled (3-14)]])</f>
        <v>12401</v>
      </c>
    </row>
    <row r="24" spans="1:8" x14ac:dyDescent="0.2">
      <c r="A24" t="s">
        <v>42</v>
      </c>
      <c r="B24" s="1" t="s">
        <v>43</v>
      </c>
      <c r="C24">
        <v>1936</v>
      </c>
      <c r="D24">
        <v>1827</v>
      </c>
      <c r="E24">
        <f>SUM(Table1[[#This Row],['# of Refugee Girls Enrolled (3-14)]:['# of Refugee Boys Enrolled (3-14)]])</f>
        <v>3763</v>
      </c>
    </row>
    <row r="25" spans="1:8" x14ac:dyDescent="0.2">
      <c r="A25" t="s">
        <v>44</v>
      </c>
      <c r="B25" s="1" t="s">
        <v>45</v>
      </c>
      <c r="E25">
        <f>SUM(Table1[[#This Row],['# of Refugee Girls Enrolled (3-14)]:['# of Refugee Boys Enrolled (3-14)]])</f>
        <v>0</v>
      </c>
      <c r="F25">
        <v>568</v>
      </c>
      <c r="G25">
        <v>442</v>
      </c>
      <c r="H25">
        <f>SUM(Table1[[#This Row],['# of Host Girls Enrolled (3-14)]:['# of Host Boys Enrolled (3-14)]])</f>
        <v>1010</v>
      </c>
    </row>
    <row r="26" spans="1:8" x14ac:dyDescent="0.2">
      <c r="A26" t="s">
        <v>46</v>
      </c>
      <c r="B26" s="1" t="s">
        <v>47</v>
      </c>
      <c r="C26">
        <v>50</v>
      </c>
      <c r="D26">
        <v>46</v>
      </c>
      <c r="E26">
        <f>SUM(Table1[[#This Row],['# of Refugee Girls Enrolled (3-14)]:['# of Refugee Boys Enrolled (3-14)]])</f>
        <v>96</v>
      </c>
      <c r="F26">
        <v>70</v>
      </c>
      <c r="G26">
        <v>44</v>
      </c>
      <c r="H26">
        <f>SUM(Table1[[#This Row],['# of Host Girls Enrolled (3-14)]:['# of Host Boys Enrolled (3-14)]])</f>
        <v>114</v>
      </c>
    </row>
    <row r="27" spans="1:8" x14ac:dyDescent="0.2">
      <c r="A27" t="s">
        <v>48</v>
      </c>
      <c r="B27" s="1" t="s">
        <v>49</v>
      </c>
      <c r="E27">
        <f>SUM(Table1[[#This Row],['# of Refugee Girls Enrolled (3-14)]:['# of Refugee Boys Enrolled (3-14)]])</f>
        <v>0</v>
      </c>
    </row>
    <row r="28" spans="1:8" x14ac:dyDescent="0.2">
      <c r="A28" t="s">
        <v>50</v>
      </c>
      <c r="B28" s="1" t="s">
        <v>51</v>
      </c>
      <c r="C28">
        <v>755</v>
      </c>
      <c r="D28">
        <v>715</v>
      </c>
      <c r="E28">
        <f>SUM(Table1[[#This Row],['# of Refugee Girls Enrolled (3-14)]:['# of Refugee Boys Enrolled (3-14)]])</f>
        <v>1470</v>
      </c>
    </row>
    <row r="29" spans="1:8" x14ac:dyDescent="0.2">
      <c r="A29" t="s">
        <v>52</v>
      </c>
      <c r="B29" s="1" t="s">
        <v>53</v>
      </c>
      <c r="C29">
        <v>1894</v>
      </c>
      <c r="D29">
        <v>2054</v>
      </c>
      <c r="E29">
        <f>SUM(Table1[[#This Row],['# of Refugee Girls Enrolled (3-14)]:['# of Refugee Boys Enrolled (3-14)]])</f>
        <v>3948</v>
      </c>
      <c r="F29">
        <v>436</v>
      </c>
      <c r="G29">
        <v>344</v>
      </c>
      <c r="H29">
        <f>SUM(Table1[[#This Row],['# of Host Girls Enrolled (3-14)]:['# of Host Boys Enrolled (3-14)]])</f>
        <v>780</v>
      </c>
    </row>
    <row r="30" spans="1:8" x14ac:dyDescent="0.2">
      <c r="A30" t="s">
        <v>54</v>
      </c>
      <c r="B30" s="1" t="s">
        <v>55</v>
      </c>
      <c r="C30">
        <v>375</v>
      </c>
      <c r="D30">
        <v>360</v>
      </c>
      <c r="E30">
        <f>SUM(Table1[[#This Row],['# of Refugee Girls Enrolled (3-14)]:['# of Refugee Boys Enrolled (3-14)]])</f>
        <v>735</v>
      </c>
      <c r="F30">
        <v>47</v>
      </c>
      <c r="G30">
        <v>58</v>
      </c>
      <c r="H30">
        <f>SUM(Table1[[#This Row],['# of Host Girls Enrolled (3-14)]:['# of Host Boys Enrolled (3-14)]])</f>
        <v>105</v>
      </c>
    </row>
    <row r="31" spans="1:8" x14ac:dyDescent="0.2">
      <c r="A31" t="s">
        <v>56</v>
      </c>
      <c r="B31" s="1" t="s">
        <v>57</v>
      </c>
      <c r="C31">
        <v>3636</v>
      </c>
      <c r="D31">
        <v>3748</v>
      </c>
      <c r="E31">
        <f>SUM(Table1[[#This Row],['# of Refugee Girls Enrolled (3-14)]:['# of Refugee Boys Enrolled (3-14)]])</f>
        <v>7384</v>
      </c>
    </row>
    <row r="32" spans="1:8" x14ac:dyDescent="0.2">
      <c r="A32" t="s">
        <v>58</v>
      </c>
      <c r="B32" s="1" t="s">
        <v>59</v>
      </c>
      <c r="E32">
        <f>SUM(Table1[[#This Row],['# of Refugee Girls Enrolled (3-14)]:['# of Refugee Boys Enrolled (3-14)]])</f>
        <v>0</v>
      </c>
      <c r="F32">
        <v>465</v>
      </c>
      <c r="G32">
        <v>346</v>
      </c>
      <c r="H32">
        <f>SUM(Table1[[#This Row],['# of Host Girls Enrolled (3-14)]:['# of Host Boys Enrolled (3-14)]])</f>
        <v>811</v>
      </c>
    </row>
    <row r="33" spans="1:8" x14ac:dyDescent="0.2">
      <c r="A33" t="s">
        <v>60</v>
      </c>
      <c r="B33" s="1" t="s">
        <v>61</v>
      </c>
      <c r="C33">
        <v>1467</v>
      </c>
      <c r="D33">
        <v>1518</v>
      </c>
      <c r="E33">
        <f>SUM(Table1[[#This Row],['# of Refugee Girls Enrolled (3-14)]:['# of Refugee Boys Enrolled (3-14)]])</f>
        <v>2985</v>
      </c>
    </row>
    <row r="34" spans="1:8" x14ac:dyDescent="0.2">
      <c r="A34" t="s">
        <v>62</v>
      </c>
      <c r="B34" s="1" t="s">
        <v>63</v>
      </c>
      <c r="C34">
        <v>2108</v>
      </c>
      <c r="D34">
        <v>1991</v>
      </c>
      <c r="E34">
        <f>SUM(Table1[[#This Row],['# of Refugee Girls Enrolled (3-14)]:['# of Refugee Boys Enrolled (3-14)]])</f>
        <v>4099</v>
      </c>
    </row>
    <row r="35" spans="1:8" x14ac:dyDescent="0.2">
      <c r="A35" t="s">
        <v>64</v>
      </c>
      <c r="B35" s="1" t="s">
        <v>65</v>
      </c>
      <c r="E35">
        <f>SUM(Table1[[#This Row],['# of Refugee Girls Enrolled (3-14)]:['# of Refugee Boys Enrolled (3-14)]])</f>
        <v>0</v>
      </c>
      <c r="F35">
        <v>110</v>
      </c>
      <c r="G35">
        <v>105</v>
      </c>
      <c r="H35">
        <f>SUM(Table1[[#This Row],['# of Host Girls Enrolled (3-14)]:['# of Host Boys Enrolled (3-14)]])</f>
        <v>215</v>
      </c>
    </row>
    <row r="36" spans="1:8" x14ac:dyDescent="0.2">
      <c r="A36" t="s">
        <v>66</v>
      </c>
      <c r="B36" s="1" t="s">
        <v>67</v>
      </c>
      <c r="C36">
        <v>1294</v>
      </c>
      <c r="D36">
        <v>1179</v>
      </c>
      <c r="E36">
        <f>SUM(Table1[[#This Row],['# of Refugee Girls Enrolled (3-14)]:['# of Refugee Boys Enrolled (3-14)]])</f>
        <v>2473</v>
      </c>
    </row>
    <row r="37" spans="1:8" x14ac:dyDescent="0.2">
      <c r="A37" t="s">
        <v>68</v>
      </c>
      <c r="B37" s="1" t="s">
        <v>69</v>
      </c>
      <c r="C37">
        <v>2898</v>
      </c>
      <c r="D37">
        <v>3032</v>
      </c>
      <c r="E37">
        <f>SUM(Table1[[#This Row],['# of Refugee Girls Enrolled (3-14)]:['# of Refugee Boys Enrolled (3-14)]])</f>
        <v>5930</v>
      </c>
    </row>
    <row r="38" spans="1:8" x14ac:dyDescent="0.2">
      <c r="A38" t="s">
        <v>76</v>
      </c>
      <c r="B38" s="1" t="s">
        <v>77</v>
      </c>
      <c r="C38">
        <v>104</v>
      </c>
      <c r="D38">
        <v>106</v>
      </c>
      <c r="E38">
        <f>SUM(Table1[[#This Row],['# of Refugee Girls Enrolled (3-14)]:['# of Refugee Boys Enrolled (3-14)]])</f>
        <v>210</v>
      </c>
    </row>
    <row r="39" spans="1:8" x14ac:dyDescent="0.2">
      <c r="A39" t="s">
        <v>78</v>
      </c>
      <c r="B39" s="1" t="s">
        <v>79</v>
      </c>
      <c r="C39">
        <v>1160</v>
      </c>
      <c r="D39">
        <v>1310</v>
      </c>
      <c r="E39">
        <f>SUM(Table1[[#This Row],['# of Refugee Girls Enrolled (3-14)]:['# of Refugee Boys Enrolled (3-14)]])</f>
        <v>2470</v>
      </c>
    </row>
    <row r="40" spans="1:8" x14ac:dyDescent="0.2">
      <c r="A40" t="s">
        <v>70</v>
      </c>
      <c r="B40" s="1" t="s">
        <v>71</v>
      </c>
      <c r="C40">
        <v>46</v>
      </c>
      <c r="D40">
        <v>40</v>
      </c>
      <c r="E40">
        <f>SUM(Table1[[#This Row],['# of Refugee Girls Enrolled (3-14)]:['# of Refugee Boys Enrolled (3-14)]])</f>
        <v>86</v>
      </c>
      <c r="F40">
        <v>65</v>
      </c>
      <c r="G40">
        <v>58</v>
      </c>
      <c r="H40">
        <f>SUM(Table1[[#This Row],['# of Host Girls Enrolled (3-14)]:['# of Host Boys Enrolled (3-14)]])</f>
        <v>123</v>
      </c>
    </row>
  </sheetData>
  <pageMargins left="0.7" right="0.7" top="0.75" bottom="0.75" header="0.3" footer="0.3"/>
  <ignoredErrors>
    <ignoredError sqref="E2 H2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Reached 4W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dcterms:created xsi:type="dcterms:W3CDTF">2018-04-05T03:20:18Z</dcterms:created>
  <dcterms:modified xsi:type="dcterms:W3CDTF">2019-06-26T11:55:29Z</dcterms:modified>
</cp:coreProperties>
</file>