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omint.sharepoint.com/sites/DTMSouthSudan/Shared Documents/General/COVID-19/20200517 Report 9 and Masterlist 18-24 May 2020/"/>
    </mc:Choice>
  </mc:AlternateContent>
  <xr:revisionPtr revIDLastSave="0" documentId="8_{B3BA1DBD-BBFC-4A53-A4E6-751425FD25FF}" xr6:coauthVersionLast="45" xr6:coauthVersionMax="45" xr10:uidLastSave="{00000000-0000-0000-0000-000000000000}"/>
  <bookViews>
    <workbookView xWindow="-28920" yWindow="-120" windowWidth="29040" windowHeight="15840" activeTab="2" xr2:uid="{00000000-000D-0000-FFFF-FFFF00000000}"/>
  </bookViews>
  <sheets>
    <sheet name="DTM COVID19 Mobility Update" sheetId="4" r:id="rId1"/>
    <sheet name="Summary" sheetId="10" r:id="rId2"/>
    <sheet name="Transport hubs, areas and sites" sheetId="1" r:id="rId3"/>
  </sheets>
  <calcPr calcId="191028"/>
  <pivotCaches>
    <pivotCache cacheId="5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<sst xmlns="http://schemas.openxmlformats.org/spreadsheetml/2006/main" count="1486" uniqueCount="343">
  <si>
    <t>COVID-19 Preparedness: Mobility Update (27 April - 3 May April)</t>
  </si>
  <si>
    <t>Background and Methodology</t>
  </si>
  <si>
    <t>DTM relies on its network of key informants and on secondary sources to provide a weekly assessment</t>
  </si>
  <si>
    <t>of mobility and COVID-19 preparedness at priority locations in South Sudan.</t>
  </si>
  <si>
    <t>The updates are released in the beginning of each week based on information collected between Monday and Sunday</t>
  </si>
  <si>
    <t>of the previous week.</t>
  </si>
  <si>
    <t>This dataset contains information on 8 selected IDP sites and 47 urban transport hubs and points of entry in South Sudan.</t>
  </si>
  <si>
    <t>Summary reports with transit hubs and points of entry prioritized by the Technical Working Group on Points of Entry (PoE)</t>
  </si>
  <si>
    <t>are linked below.</t>
  </si>
  <si>
    <t>Note:</t>
  </si>
  <si>
    <t>The dataset is a snapshot of the data and information received as of the reporting date. For previous weekly updates,</t>
  </si>
  <si>
    <t>check our website https://displacement.iom.int/south-sudan .</t>
  </si>
  <si>
    <t xml:space="preserve">Contact: southsudanDTM@iom.int </t>
  </si>
  <si>
    <t>Location type</t>
  </si>
  <si>
    <t xml:space="preserve">In-country transport hub </t>
  </si>
  <si>
    <t>Intl. Airport</t>
  </si>
  <si>
    <t xml:space="preserve">Official land border </t>
  </si>
  <si>
    <t>Incoming only</t>
  </si>
  <si>
    <t>Unofficial land border</t>
  </si>
  <si>
    <t>Incoming only (small scale)</t>
  </si>
  <si>
    <t>Domestic Airport</t>
  </si>
  <si>
    <t>Transit point</t>
  </si>
  <si>
    <t>No disruption</t>
  </si>
  <si>
    <t>Displacement site</t>
  </si>
  <si>
    <t xml:space="preserve">No movement </t>
  </si>
  <si>
    <t>Grand Total</t>
  </si>
  <si>
    <t>Hand-washing stations</t>
  </si>
  <si>
    <t>No</t>
  </si>
  <si>
    <t>Yes</t>
  </si>
  <si>
    <t>Isolation / quarantine area</t>
  </si>
  <si>
    <t>Unknown</t>
  </si>
  <si>
    <t>Increased security forces</t>
  </si>
  <si>
    <t>PoETWG prioritized</t>
  </si>
  <si>
    <t>Location</t>
  </si>
  <si>
    <t>County</t>
  </si>
  <si>
    <t>County Pcode</t>
  </si>
  <si>
    <t>Payam (517)</t>
  </si>
  <si>
    <t>Border to</t>
  </si>
  <si>
    <t>Mvmnt of cargo as of 24 May 2020</t>
  </si>
  <si>
    <t>Mvmnt of persons as of 24 May 2020</t>
  </si>
  <si>
    <t>Into SSD / out of SSD 2019 daily average</t>
  </si>
  <si>
    <t>Into  / out of point  reporting period daily average (into and out of SSD for border points)</t>
  </si>
  <si>
    <t>Temperature Screening</t>
  </si>
  <si>
    <t>Risk communication</t>
  </si>
  <si>
    <t xml:space="preserve">Comment </t>
  </si>
  <si>
    <t xml:space="preserve">Abyei (Amiet) </t>
  </si>
  <si>
    <t>Abyei</t>
  </si>
  <si>
    <t>SDN</t>
  </si>
  <si>
    <t>De facto via alternative routes</t>
  </si>
  <si>
    <t>20/32</t>
  </si>
  <si>
    <t>2/2</t>
  </si>
  <si>
    <t xml:space="preserve">Akobo </t>
  </si>
  <si>
    <t>SS0301</t>
  </si>
  <si>
    <t>Bilkey</t>
  </si>
  <si>
    <t>ETH</t>
  </si>
  <si>
    <t>11/17</t>
  </si>
  <si>
    <t>Majokyinthiou</t>
  </si>
  <si>
    <t>Aweil West</t>
  </si>
  <si>
    <t>SS0505</t>
  </si>
  <si>
    <t>Gomjuer West</t>
  </si>
  <si>
    <t>6/24</t>
  </si>
  <si>
    <t>81/68</t>
  </si>
  <si>
    <t>Kiir Adem</t>
  </si>
  <si>
    <t xml:space="preserve">Aweil North </t>
  </si>
  <si>
    <t>SS0503</t>
  </si>
  <si>
    <t>Malual North</t>
  </si>
  <si>
    <t>13/26</t>
  </si>
  <si>
    <t>23/28</t>
  </si>
  <si>
    <t>Tseretenya</t>
  </si>
  <si>
    <t>Ikotos</t>
  </si>
  <si>
    <t>SS0202</t>
  </si>
  <si>
    <t>UGA</t>
  </si>
  <si>
    <t>0/0</t>
  </si>
  <si>
    <t>Juba International Airport</t>
  </si>
  <si>
    <t>Juba</t>
  </si>
  <si>
    <t>SS0101</t>
  </si>
  <si>
    <t>Inland</t>
  </si>
  <si>
    <t>148/79</t>
  </si>
  <si>
    <t>Custom Bus Station</t>
  </si>
  <si>
    <t>Munuki</t>
  </si>
  <si>
    <t>2,311/2,219</t>
  </si>
  <si>
    <t>Gumbo Bus Station</t>
  </si>
  <si>
    <t>Rejaf</t>
  </si>
  <si>
    <t xml:space="preserve">Local movement tolerated </t>
  </si>
  <si>
    <t>1,667/1,698</t>
  </si>
  <si>
    <t>Korijo</t>
  </si>
  <si>
    <t>Kajo-Keji</t>
  </si>
  <si>
    <t>SS0102</t>
  </si>
  <si>
    <t>Liwolo</t>
  </si>
  <si>
    <t xml:space="preserve">UGA </t>
  </si>
  <si>
    <t>20/17</t>
  </si>
  <si>
    <t>Movement only allowed  for the local population carrying out livelihood activities.</t>
  </si>
  <si>
    <t>Kerwa</t>
  </si>
  <si>
    <t>13/9</t>
  </si>
  <si>
    <t>Pure</t>
  </si>
  <si>
    <t>20/18</t>
  </si>
  <si>
    <t>Jale</t>
  </si>
  <si>
    <t>Kangapo I</t>
  </si>
  <si>
    <t>5/5</t>
  </si>
  <si>
    <t>Litoba</t>
  </si>
  <si>
    <t>Nyepo</t>
  </si>
  <si>
    <t>5/8</t>
  </si>
  <si>
    <t xml:space="preserve">Nadapal </t>
  </si>
  <si>
    <t>Kapoeta East</t>
  </si>
  <si>
    <t>SS0203</t>
  </si>
  <si>
    <t>Mogos</t>
  </si>
  <si>
    <t>KEN</t>
  </si>
  <si>
    <t>Burebiey/Matar</t>
  </si>
  <si>
    <t xml:space="preserve">Luakpiny / Nasir </t>
  </si>
  <si>
    <t>SS0704</t>
  </si>
  <si>
    <t>Maker</t>
  </si>
  <si>
    <t>Jikmir</t>
  </si>
  <si>
    <t>Luakpiniy / Nasir  (/Ulang)</t>
  </si>
  <si>
    <t>Kuerenge</t>
  </si>
  <si>
    <t>Yabous</t>
  </si>
  <si>
    <t>Maban</t>
  </si>
  <si>
    <t>SS0705</t>
  </si>
  <si>
    <t>Khor El Amer</t>
  </si>
  <si>
    <t>Elfoj</t>
  </si>
  <si>
    <t>Jinmagda</t>
  </si>
  <si>
    <t>Nimule</t>
  </si>
  <si>
    <t>Magwi</t>
  </si>
  <si>
    <t>SS0207</t>
  </si>
  <si>
    <t>124/156</t>
  </si>
  <si>
    <t>64/13</t>
  </si>
  <si>
    <t>Owiny Ki Bul</t>
  </si>
  <si>
    <t>Pajok</t>
  </si>
  <si>
    <t>Pagak</t>
  </si>
  <si>
    <t>Maiwut</t>
  </si>
  <si>
    <t>SS0706</t>
  </si>
  <si>
    <t>Kigile</t>
  </si>
  <si>
    <t>Jekow</t>
  </si>
  <si>
    <t xml:space="preserve">Maiwut </t>
  </si>
  <si>
    <t>Malakal Airport</t>
  </si>
  <si>
    <t>Malakal</t>
  </si>
  <si>
    <t>SS0707</t>
  </si>
  <si>
    <t>Lelo</t>
  </si>
  <si>
    <t>3/3</t>
  </si>
  <si>
    <t>Kaka</t>
  </si>
  <si>
    <t>Manyo</t>
  </si>
  <si>
    <t>SS0708</t>
  </si>
  <si>
    <t>20/20</t>
  </si>
  <si>
    <t>Mayom bus station</t>
  </si>
  <si>
    <t>Mayom</t>
  </si>
  <si>
    <t>SS0606</t>
  </si>
  <si>
    <t>Kuerbona</t>
  </si>
  <si>
    <t>35/30</t>
  </si>
  <si>
    <t>This internal hub is also used by the traders who smuggle in goods from Sudan.</t>
  </si>
  <si>
    <t>Paloich Airport</t>
  </si>
  <si>
    <t>Melut</t>
  </si>
  <si>
    <t>SS0709</t>
  </si>
  <si>
    <t>Bimachuk</t>
  </si>
  <si>
    <t>Kaya</t>
  </si>
  <si>
    <t>Morobo</t>
  </si>
  <si>
    <t>SS0104</t>
  </si>
  <si>
    <t>Kimba</t>
  </si>
  <si>
    <t>249/198</t>
  </si>
  <si>
    <t>3/1</t>
  </si>
  <si>
    <t>Holding unit available but no isolation unit.</t>
  </si>
  <si>
    <t>Bazi</t>
  </si>
  <si>
    <t>Gulumbi</t>
  </si>
  <si>
    <t>DRC</t>
  </si>
  <si>
    <t>117/13</t>
  </si>
  <si>
    <t>75/64</t>
  </si>
  <si>
    <t>Busia</t>
  </si>
  <si>
    <t>Panyume</t>
  </si>
  <si>
    <t>6/5</t>
  </si>
  <si>
    <t>Pantou</t>
  </si>
  <si>
    <t>Rubkona</t>
  </si>
  <si>
    <t>SS0608</t>
  </si>
  <si>
    <t>Budaang</t>
  </si>
  <si>
    <t>Jau</t>
  </si>
  <si>
    <t xml:space="preserve">Pariang </t>
  </si>
  <si>
    <t>Werthen</t>
  </si>
  <si>
    <t>Raad</t>
  </si>
  <si>
    <t>Pibor</t>
  </si>
  <si>
    <t>Boma</t>
  </si>
  <si>
    <t>Boyi/Dima</t>
  </si>
  <si>
    <t>Pochalla</t>
  </si>
  <si>
    <t>SS0309</t>
  </si>
  <si>
    <t>Adongo</t>
  </si>
  <si>
    <t>Daktek</t>
  </si>
  <si>
    <t>Burator</t>
  </si>
  <si>
    <t>Delieba</t>
  </si>
  <si>
    <t>Raja</t>
  </si>
  <si>
    <t>SS0902</t>
  </si>
  <si>
    <t>Raja Town</t>
  </si>
  <si>
    <t xml:space="preserve">Unknown </t>
  </si>
  <si>
    <t>25/50</t>
  </si>
  <si>
    <t xml:space="preserve">Timsah </t>
  </si>
  <si>
    <t>Ere</t>
  </si>
  <si>
    <t>20/0</t>
  </si>
  <si>
    <t xml:space="preserve">Wunthaw </t>
  </si>
  <si>
    <t xml:space="preserve">Renk </t>
  </si>
  <si>
    <t>SS0711</t>
  </si>
  <si>
    <t>Geiger</t>
  </si>
  <si>
    <t>Rubkona (Suksita)</t>
  </si>
  <si>
    <t>SS0609</t>
  </si>
  <si>
    <t>9/28</t>
  </si>
  <si>
    <t>617/420</t>
  </si>
  <si>
    <t>Bentiu Airport</t>
  </si>
  <si>
    <t>Bentiu</t>
  </si>
  <si>
    <t>6/8</t>
  </si>
  <si>
    <t>Source Yubu</t>
  </si>
  <si>
    <t xml:space="preserve">Tambura </t>
  </si>
  <si>
    <t>SS1009</t>
  </si>
  <si>
    <t>South Yubu</t>
  </si>
  <si>
    <t>CAR</t>
  </si>
  <si>
    <t>4/3</t>
  </si>
  <si>
    <t>Wau Airport</t>
  </si>
  <si>
    <t>Wau</t>
  </si>
  <si>
    <t>SS0903</t>
  </si>
  <si>
    <t>Wau North</t>
  </si>
  <si>
    <t>50/30</t>
  </si>
  <si>
    <t>Wau Bus Station (Abyei)</t>
  </si>
  <si>
    <t>Jur River</t>
  </si>
  <si>
    <t>Marial Bai</t>
  </si>
  <si>
    <t>75/150</t>
  </si>
  <si>
    <t>Interstate travel is operating normal.</t>
  </si>
  <si>
    <t>Wau Bus Station (Juba)</t>
  </si>
  <si>
    <t>Wau South</t>
  </si>
  <si>
    <t>60/100</t>
  </si>
  <si>
    <t>Gangura</t>
  </si>
  <si>
    <t>Yambio</t>
  </si>
  <si>
    <t>SS1010</t>
  </si>
  <si>
    <t>11/37</t>
  </si>
  <si>
    <t>0/6</t>
  </si>
  <si>
    <t xml:space="preserve">Yambio Airport </t>
  </si>
  <si>
    <t>8/8</t>
  </si>
  <si>
    <t>Yei Airstrip</t>
  </si>
  <si>
    <t>Yei</t>
  </si>
  <si>
    <t>SS0106</t>
  </si>
  <si>
    <t>Yei Town</t>
  </si>
  <si>
    <t>8/7</t>
  </si>
  <si>
    <t>8/6</t>
  </si>
  <si>
    <t>Airstrip is open for internal movement only.</t>
  </si>
  <si>
    <t>Bentiu (Bimruok)</t>
  </si>
  <si>
    <t>Unk</t>
  </si>
  <si>
    <t>450/340</t>
  </si>
  <si>
    <t>This point is used by daily commuters within Bentiu and Rubkona towns.</t>
  </si>
  <si>
    <t>Dingimo</t>
  </si>
  <si>
    <t>Namutina</t>
  </si>
  <si>
    <t>Malakal Bus Station</t>
  </si>
  <si>
    <t>Malakal North</t>
  </si>
  <si>
    <t>50/50</t>
  </si>
  <si>
    <t>Malakal River Port</t>
  </si>
  <si>
    <t>55/50</t>
  </si>
  <si>
    <t>Nabia Pai</t>
  </si>
  <si>
    <t>Ezo</t>
  </si>
  <si>
    <t>SS1001</t>
  </si>
  <si>
    <t>Ezo Centre</t>
  </si>
  <si>
    <t>Nimule River Port</t>
  </si>
  <si>
    <t>Juba River Port</t>
  </si>
  <si>
    <t>177/163</t>
  </si>
  <si>
    <t>Compliance with COVID-19 directives still limited as per this week observation</t>
  </si>
  <si>
    <t>Rubkona Bus Station</t>
  </si>
  <si>
    <t>900/770</t>
  </si>
  <si>
    <t>This transit point hosts buses to/from different locations including locations beyond Rubkona town</t>
  </si>
  <si>
    <t>Approx. % overnight travel</t>
  </si>
  <si>
    <t xml:space="preserve">Approx. % of out of county travel for overnight travel </t>
  </si>
  <si>
    <t>Bentiu PoC</t>
  </si>
  <si>
    <t>12,688/13,375</t>
  </si>
  <si>
    <t xml:space="preserve">Unkn. </t>
  </si>
  <si>
    <t xml:space="preserve"> There is one confirmed COVID-19 case so far in Bentiu PoC site. UNMISS reduced its presence in the PoC to critical issues only.  Movement of IDPs in &amp; out the PoC continues as usual.</t>
  </si>
  <si>
    <t xml:space="preserve">Malakal PoC </t>
  </si>
  <si>
    <t>4,208/4,226</t>
  </si>
  <si>
    <t>Wau PoC AA</t>
  </si>
  <si>
    <t>3,559/4,187</t>
  </si>
  <si>
    <t>Most of the households don't have the hand washing facilities despite being distributed to them by the partners.</t>
  </si>
  <si>
    <t>Masna</t>
  </si>
  <si>
    <t xml:space="preserve">Unkn.  </t>
  </si>
  <si>
    <t>Bor South</t>
  </si>
  <si>
    <t>SS0303</t>
  </si>
  <si>
    <t xml:space="preserve">Bor PoC </t>
  </si>
  <si>
    <t>289/344</t>
  </si>
  <si>
    <t>Juba PoC1</t>
  </si>
  <si>
    <t>283/315</t>
  </si>
  <si>
    <t>Juba PoC3</t>
  </si>
  <si>
    <t>2,407/2,380</t>
  </si>
  <si>
    <t>As of 11 May 2020, 2 COVID-19 cases confirmed in PoC 3 Site (humanitarian workers).Access granted for humanitarian agencies to operate in the POC siteas of 21 May 2020. Partners are encouraged to brief their staff in POC on the importance of covid-19 messaging and preventive measures.</t>
  </si>
  <si>
    <t>Fashoda</t>
  </si>
  <si>
    <t>SS0702</t>
  </si>
  <si>
    <t>Abroch Site</t>
  </si>
  <si>
    <t>WASH cluster reported plans to install hand washing station here. However not implemented yet.</t>
  </si>
  <si>
    <t>Dingthoma 1</t>
  </si>
  <si>
    <t>Don Bosco</t>
  </si>
  <si>
    <t>Level of COVID 19 compliance still low at this site as per the reporting week observation.</t>
  </si>
  <si>
    <t>Koyethiey Site</t>
  </si>
  <si>
    <t>COVID-19 sensitization campaign conducted at this site using mega phone and local radio FM.</t>
  </si>
  <si>
    <t>Mahad</t>
  </si>
  <si>
    <t>Low level of COVID-19 dissemination at this site</t>
  </si>
  <si>
    <t>Mangateen (1)</t>
  </si>
  <si>
    <t>Low level of COVID-19 prevetive measures notes at this site.</t>
  </si>
  <si>
    <t>Zizira IDPs Site</t>
  </si>
  <si>
    <t>Atende Site</t>
  </si>
  <si>
    <t>ECSS Mission IDP Site</t>
  </si>
  <si>
    <t>Korijo IDP Camp Zone 1,2, &amp; 3</t>
  </si>
  <si>
    <t>IDPs have covid 19 preventive knowledge.</t>
  </si>
  <si>
    <t>Awerial</t>
  </si>
  <si>
    <t>SS0401</t>
  </si>
  <si>
    <t>Mingkaman IDP Site</t>
  </si>
  <si>
    <t>There is daily movements between Mingkaman and Bor and there is hand washing station at Mingkaman to Bor Port.</t>
  </si>
  <si>
    <t>Leer</t>
  </si>
  <si>
    <t>Leer Temporary Protection Area(Leer TPA)</t>
  </si>
  <si>
    <t>The site hosts 2,250 IDPs, currently HOPE RESTORATION is carrying out COVID-19 awarness and WASH activities in the site.</t>
  </si>
  <si>
    <t xml:space="preserve">On  21 May 2020 a joint team from WHO, Save the Children and the Ministry of Health in Abyei Administrative  Area visited Amiet  PoE and trained 8 volunteers who will begin temperature screening . </t>
  </si>
  <si>
    <t>The hub is open for movements to Bor, Torit, Nimule and within Juba urban area but not to Uganda.</t>
  </si>
  <si>
    <t xml:space="preserve">While the airport is open for all movements of cargo and passengers, international flights have not resumed to pre-COVID-19 schedules. Most flights operated within South Sudan only during the reporting period.  </t>
  </si>
  <si>
    <t xml:space="preserve">Water for handwashing was not always present during the reporting period and physical distancing measures were not implemented. </t>
  </si>
  <si>
    <t xml:space="preserve">Malakal airport has opened but with limited number of planes incoming and a limited number of passengers. UNHAS is following in-house estalbished COVID-19 SOPs. </t>
  </si>
  <si>
    <t xml:space="preserve">Paloich airport has reopened but with a  very limited number of incoming flights and passengers. UNHAS is following in-house estalbished COVID-19 SOPs. </t>
  </si>
  <si>
    <t>The long distance between Ere and Raja head quarters combined with a lack of transport methods hinders county authorities from accessing the border to carry out risk communication on COVID-19.</t>
  </si>
  <si>
    <t>This internal hub is also used  IDPs from UNMISS Bentiu PoC site and is a bus terminal for different internal connections within Rubkona.</t>
  </si>
  <si>
    <t>The airport remains operational for exit and entry within existing limitations such as self-quarantine before traveling and obligatory COVID-19 testing.</t>
  </si>
  <si>
    <t>Travelers were seen without wearing masks and gloves as one of the measures stated by the HLTF for travelers to have.</t>
  </si>
  <si>
    <t xml:space="preserve">Hand washing facilities are present but remain mostly unused. </t>
  </si>
  <si>
    <t>Only truck drivers from Uganda traveling via DRC and returning back are allowed to cross. However, there people especially the border community crossing through unofficial routes.</t>
  </si>
  <si>
    <t>This PoE is experiencing insecurity. No movement of people and goods.</t>
  </si>
  <si>
    <t>NA</t>
  </si>
  <si>
    <t>Site population</t>
  </si>
  <si>
    <t>Northern Bari</t>
  </si>
  <si>
    <t>Anyidi</t>
  </si>
  <si>
    <t>Puluk</t>
  </si>
  <si>
    <t>Dethwok</t>
  </si>
  <si>
    <t>SS0604</t>
  </si>
  <si>
    <t>Nyadiar</t>
  </si>
  <si>
    <t>(Multiple Items)</t>
  </si>
  <si>
    <t xml:space="preserve">As of 11 May 2020, 2 COVID-19 cases confirmed in PoC 3 Site. </t>
  </si>
  <si>
    <t xml:space="preserve">Large number of trucks stranded on Nimule / Elegu border. </t>
  </si>
  <si>
    <t>#</t>
  </si>
  <si>
    <t>%</t>
  </si>
  <si>
    <t xml:space="preserve">Temperature screening </t>
  </si>
  <si>
    <t xml:space="preserve">Displacement Sites </t>
  </si>
  <si>
    <t>Handwashing</t>
  </si>
  <si>
    <t>Risk Communication</t>
  </si>
  <si>
    <t>Cargo</t>
  </si>
  <si>
    <t>Persons</t>
  </si>
  <si>
    <t>Temperature screening</t>
  </si>
  <si>
    <t xml:space="preserve">In-country and border transit areas </t>
  </si>
  <si>
    <t xml:space="preserve">Isolation / quarantine areas </t>
  </si>
  <si>
    <t>Increased security</t>
  </si>
  <si>
    <t>Tracked points</t>
  </si>
  <si>
    <t>Published: 12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</si>
</sst>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
    <numFmt numFmtId="167" formatCode="_(* #,##0_);_(* \(#,##0\);_(* &quot;-&quot;??_);_(@_)"/>
  </numFmts>
  <fonts count="17" x14ac:knownFonts="1">
    <font>
      <sz val="11"/>
      <color theme="1"/>
      <name val="Calibri"/>
      <family val="2"/>
      <scheme val="minor"/>
    </font>
    <font>
      <sz val="11"/>
      <name val="Calibri"/>
      <family val="2"/>
      <scheme val="minor"/>
    </font>
    <font>
      <sz val="11"/>
      <name val="Calibri"/>
      <family val="2"/>
    </font>
    <font>
      <u/>
      <sz val="11"/>
      <color theme="10"/>
      <name val="Calibri"/>
      <family val="2"/>
      <scheme val="minor"/>
    </font>
    <font>
      <b/>
      <sz val="14"/>
      <color rgb="FF0033A0"/>
      <name val="Gill Sans MT"/>
      <family val="2"/>
    </font>
    <font>
      <b/>
      <sz val="14"/>
      <color theme="1"/>
      <name val="Gill Sans MT"/>
      <family val="2"/>
    </font>
    <font>
      <b/>
      <sz val="12"/>
      <color rgb="FF8099D0"/>
      <name val="Calibri"/>
      <family val="2"/>
      <scheme val="minor"/>
    </font>
    <font>
      <b/>
      <sz val="11"/>
      <color rgb="FFD22630"/>
      <name val="Calibri"/>
      <family val="2"/>
      <scheme val="minor"/>
    </font>
    <font>
      <i/>
      <sz val="11"/>
      <color rgb="FF5B92E5"/>
      <name val="Calibri"/>
      <family val="2"/>
      <scheme val="minor"/>
    </font>
    <font>
      <i/>
      <sz val="11"/>
      <color theme="1"/>
      <name val="Calibri"/>
      <family val="2"/>
      <scheme val="minor"/>
    </font>
    <font>
      <b/>
      <u/>
      <sz val="11"/>
      <color theme="10"/>
      <name val="Calibri"/>
      <family val="2"/>
      <scheme val="minor"/>
    </font>
    <font>
      <b/>
      <sz val="11"/>
      <color rgb="FF0033A0"/>
      <name val="Calibri"/>
      <family val="2"/>
      <scheme val="minor"/>
    </font>
    <font>
      <i/>
      <sz val="11"/>
      <name val="Calibri"/>
      <family val="2"/>
      <scheme val="minor"/>
    </font>
    <font>
      <sz val="11"/>
      <color theme="1"/>
      <name val="Calibri"/>
      <family val="2"/>
      <scheme val="minor"/>
    </font>
    <font>
      <sz val="11"/>
      <name val="Calibri"/>
    </font>
    <font>
      <sz val="8"/>
      <name val="Calibri"/>
      <family val="2"/>
      <scheme val="minor"/>
    </font>
    <font>
      <b/>
      <sz val="18"/>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164" fontId="13" fillId="0" borderId="0" applyFont="0" applyFill="0" applyBorder="0" applyAlignment="0" applyProtection="0"/>
  </cellStyleXfs>
  <cellXfs count="44">
    <xf numFmtId="0" fontId="0" fillId="0" borderId="0" xfId="0"/>
    <xf numFmtId="0" fontId="0" fillId="0" borderId="0" xfId="0" applyAlignment="1">
      <alignment wrapText="1"/>
    </xf>
    <xf numFmtId="0" fontId="0" fillId="0" borderId="0" xfId="0" applyNumberFormat="1"/>
    <xf numFmtId="0" fontId="0" fillId="0" borderId="0" xfId="0" applyFill="1"/>
    <xf numFmtId="0" fontId="1" fillId="0" borderId="0" xfId="0" applyFont="1" applyFill="1" applyBorder="1"/>
    <xf numFmtId="0" fontId="1" fillId="0" borderId="0" xfId="0" applyFont="1"/>
    <xf numFmtId="0" fontId="0" fillId="0" borderId="0" xfId="0" pivotButton="1"/>
    <xf numFmtId="0" fontId="0" fillId="0" borderId="0" xfId="0" applyAlignment="1">
      <alignment horizontal="left"/>
    </xf>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1" applyFont="1"/>
    <xf numFmtId="0" fontId="11" fillId="0" borderId="0" xfId="0" applyFont="1"/>
    <xf numFmtId="0" fontId="3" fillId="0" borderId="0" xfId="1"/>
    <xf numFmtId="0" fontId="12" fillId="0" borderId="0" xfId="0" applyFont="1"/>
    <xf numFmtId="0" fontId="0" fillId="0" borderId="0" xfId="0" applyFill="1" applyAlignment="1">
      <alignment horizontal="center" vertical="center" wrapText="1"/>
    </xf>
    <xf numFmtId="0" fontId="0" fillId="0" borderId="0" xfId="0" applyFill="1" applyBorder="1"/>
    <xf numFmtId="165" fontId="1" fillId="0" borderId="0" xfId="0" applyNumberFormat="1" applyFont="1" applyFill="1" applyBorder="1"/>
    <xf numFmtId="0" fontId="1" fillId="0" borderId="0" xfId="0" applyFont="1" applyFill="1"/>
    <xf numFmtId="9" fontId="0" fillId="0" borderId="0" xfId="0" applyNumberFormat="1"/>
    <xf numFmtId="49" fontId="1" fillId="0" borderId="0" xfId="0" applyNumberFormat="1" applyFont="1" applyFill="1" applyBorder="1"/>
    <xf numFmtId="3" fontId="1" fillId="0" borderId="0" xfId="0" applyNumberFormat="1" applyFont="1" applyFill="1" applyBorder="1"/>
    <xf numFmtId="9" fontId="1" fillId="0" borderId="0" xfId="0" applyNumberFormat="1" applyFont="1" applyFill="1" applyBorder="1"/>
    <xf numFmtId="3" fontId="2" fillId="0" borderId="0" xfId="0" applyNumberFormat="1" applyFont="1" applyFill="1" applyBorder="1"/>
    <xf numFmtId="0" fontId="2" fillId="0" borderId="0" xfId="0" applyFont="1" applyFill="1" applyBorder="1"/>
    <xf numFmtId="167" fontId="1" fillId="0" borderId="0" xfId="2" applyNumberFormat="1" applyFont="1" applyFill="1" applyBorder="1"/>
    <xf numFmtId="0" fontId="14" fillId="0" borderId="0" xfId="0" applyFont="1" applyFill="1" applyBorder="1"/>
    <xf numFmtId="3" fontId="14" fillId="0" borderId="0" xfId="0" applyNumberFormat="1" applyFont="1" applyFill="1" applyBorder="1"/>
    <xf numFmtId="165" fontId="14" fillId="0" borderId="0" xfId="0" applyNumberFormat="1" applyFont="1" applyFill="1" applyBorder="1"/>
    <xf numFmtId="0" fontId="0" fillId="2" borderId="0" xfId="0" applyFill="1" applyAlignment="1">
      <alignment horizontal="left"/>
    </xf>
    <xf numFmtId="0" fontId="0" fillId="2" borderId="0" xfId="0" applyFill="1"/>
    <xf numFmtId="0" fontId="0" fillId="2" borderId="0" xfId="0" applyNumberFormat="1" applyFill="1"/>
    <xf numFmtId="9" fontId="0" fillId="2" borderId="0" xfId="0" applyNumberFormat="1" applyFill="1"/>
    <xf numFmtId="0" fontId="0" fillId="3" borderId="0" xfId="0" applyFill="1"/>
    <xf numFmtId="0" fontId="16" fillId="3" borderId="0" xfId="0" applyFont="1" applyFill="1" applyAlignment="1">
      <alignment horizontal="left"/>
    </xf>
    <xf numFmtId="0" fontId="0" fillId="4" borderId="0" xfId="0" applyFill="1"/>
    <xf numFmtId="0" fontId="0" fillId="5" borderId="0" xfId="0" applyFill="1"/>
    <xf numFmtId="0" fontId="0" fillId="5" borderId="0" xfId="0" applyFill="1" applyAlignment="1">
      <alignment horizontal="left"/>
    </xf>
    <xf numFmtId="0" fontId="0" fillId="5" borderId="0" xfId="0" applyNumberFormat="1" applyFill="1"/>
    <xf numFmtId="9" fontId="0" fillId="5" borderId="0" xfId="0" applyNumberFormat="1" applyFill="1"/>
    <xf numFmtId="0" fontId="0" fillId="5" borderId="0" xfId="0" pivotButton="1" applyFill="1"/>
  </cellXfs>
  <cellStyles count="3">
    <cellStyle name="Comma" xfId="2" builtinId="3"/>
    <cellStyle name="Hyperlink" xfId="1" builtinId="8"/>
    <cellStyle name="Normal" xfId="0" builtinId="0"/>
  </cellStyles>
  <dxfs count="301">
    <dxf>
      <numFmt numFmtId="13" formatCode="0%"/>
    </dxf>
    <dxf>
      <numFmt numFmtId="13" formatCode="0%"/>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numFmt numFmtId="13" formatCode="0%"/>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numFmt numFmtId="13" formatCode="0%"/>
    </dxf>
    <dxf>
      <numFmt numFmtId="13" formatCode="0%"/>
    </dxf>
    <dxf>
      <numFmt numFmtId="13" formatCode="0%"/>
    </dxf>
    <dxf>
      <numFmt numFmtId="13" formatCode="0%"/>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numFmt numFmtId="30" formatCode="@"/>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numFmt numFmtId="165" formatCode="0.000"/>
      <fill>
        <patternFill patternType="none">
          <fgColor indexed="64"/>
          <bgColor auto="1"/>
        </patternFill>
      </fill>
    </dxf>
    <dxf>
      <font>
        <strike val="0"/>
        <outline val="0"/>
        <shadow val="0"/>
        <u val="none"/>
        <vertAlign val="baseline"/>
        <color auto="1"/>
      </font>
      <numFmt numFmtId="165" formatCode="0.000"/>
      <fill>
        <patternFill patternType="none">
          <fgColor indexed="64"/>
          <bgColor auto="1"/>
        </patternFill>
      </fill>
    </dxf>
    <dxf>
      <font>
        <strike val="0"/>
        <outline val="0"/>
        <shadow val="0"/>
        <u val="none"/>
        <vertAlign val="baseline"/>
        <color auto="1"/>
      </font>
      <numFmt numFmtId="165" formatCode="0.000"/>
      <fill>
        <patternFill patternType="none">
          <fgColor indexed="64"/>
          <bgColor auto="1"/>
        </patternFill>
      </fill>
    </dxf>
    <dxf>
      <font>
        <strike val="0"/>
        <outline val="0"/>
        <shadow val="0"/>
        <u val="none"/>
        <vertAlign val="baseline"/>
        <color auto="1"/>
      </font>
      <numFmt numFmtId="165" formatCode="0.000"/>
      <fill>
        <patternFill patternType="none">
          <fgColor indexed="64"/>
          <bgColor auto="1"/>
        </patternFill>
      </fill>
    </dxf>
    <dxf>
      <font>
        <strike val="0"/>
        <outline val="0"/>
        <shadow val="0"/>
        <u val="none"/>
        <vertAlign val="baseline"/>
        <color auto="1"/>
      </font>
      <numFmt numFmtId="165" formatCode="0.000"/>
      <fill>
        <patternFill patternType="none">
          <fgColor indexed="64"/>
          <bgColor auto="1"/>
        </patternFill>
      </fill>
    </dxf>
    <dxf>
      <font>
        <strike val="0"/>
        <outline val="0"/>
        <shadow val="0"/>
        <u val="none"/>
        <vertAlign val="baseline"/>
        <color auto="1"/>
      </font>
      <numFmt numFmtId="165" formatCode="0.000"/>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7" formatCode="_(* #,##0_);_(* \(#,##0\);_(* &quot;-&quot;??_);_(@_)"/>
      <fill>
        <patternFill patternType="none">
          <fgColor theme="0" tint="-0.14999847407452621"/>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ill>
        <patternFill patternType="none">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xdr:colOff>
      <xdr:row>2</xdr:row>
      <xdr:rowOff>180975</xdr:rowOff>
    </xdr:from>
    <xdr:to>
      <xdr:col>5</xdr:col>
      <xdr:colOff>20694</xdr:colOff>
      <xdr:row>5</xdr:row>
      <xdr:rowOff>78553</xdr:rowOff>
    </xdr:to>
    <xdr:pic>
      <xdr:nvPicPr>
        <xdr:cNvPr id="2" name="Picture 1">
          <a:extLst>
            <a:ext uri="{FF2B5EF4-FFF2-40B4-BE49-F238E27FC236}">
              <a16:creationId xmlns:a16="http://schemas.microsoft.com/office/drawing/2014/main" id="{6A403D6E-358D-2E45-88D5-3DBFE8BF3B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1915" y="561975"/>
          <a:ext cx="2034279" cy="51987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NGERMANN Philip" refreshedDate="43993.659314236109" createdVersion="6" refreshedVersion="6" minRefreshableVersion="3" recordCount="73" xr:uid="{BD86C364-5689-4F07-8F17-15140662E677}">
  <cacheSource type="worksheet">
    <worksheetSource name="Table1"/>
  </cacheSource>
  <cacheFields count="20">
    <cacheField name="PoETWG prioritized" numFmtId="0">
      <sharedItems/>
    </cacheField>
    <cacheField name="Location" numFmtId="0">
      <sharedItems/>
    </cacheField>
    <cacheField name="Site population" numFmtId="0">
      <sharedItems containsMixedTypes="1" containsNumber="1" containsInteger="1" minValue="1921" maxValue="118385"/>
    </cacheField>
    <cacheField name="County" numFmtId="0">
      <sharedItems/>
    </cacheField>
    <cacheField name="County Pcode" numFmtId="0">
      <sharedItems containsMixedTypes="1" containsNumber="1" containsInteger="1" minValue="0" maxValue="0"/>
    </cacheField>
    <cacheField name="Payam (517)" numFmtId="0">
      <sharedItems containsMixedTypes="1" containsNumber="1" containsInteger="1" minValue="0" maxValue="0"/>
    </cacheField>
    <cacheField name="Approx. % overnight travel" numFmtId="0">
      <sharedItems containsMixedTypes="1" containsNumber="1" minValue="0.03" maxValue="0.47"/>
    </cacheField>
    <cacheField name="Approx. % of out of county travel for overnight travel " numFmtId="0">
      <sharedItems containsMixedTypes="1" containsNumber="1" minValue="0" maxValue="1"/>
    </cacheField>
    <cacheField name="Location type" numFmtId="0">
      <sharedItems count="7">
        <s v="Official land border "/>
        <s v="Unofficial land border"/>
        <s v="Transit point"/>
        <s v="Intl. Airport"/>
        <s v="In-country transport hub "/>
        <s v="Domestic Airport"/>
        <s v="Displacement site"/>
      </sharedItems>
    </cacheField>
    <cacheField name="Border to" numFmtId="0">
      <sharedItems containsBlank="1"/>
    </cacheField>
    <cacheField name="Mvmnt of cargo as of 24 May 2020" numFmtId="0">
      <sharedItems count="6">
        <s v="No disruption"/>
        <s v="Incoming only (small scale)"/>
        <s v="No movement "/>
        <s v="Incoming only"/>
        <s v="NA"/>
        <s v="No movement" u="1"/>
      </sharedItems>
    </cacheField>
    <cacheField name="Mvmnt of persons as of 24 May 2020" numFmtId="0">
      <sharedItems count="4">
        <s v="De facto via alternative routes"/>
        <s v="No disruption"/>
        <s v="No movement "/>
        <s v="Local movement tolerated "/>
      </sharedItems>
    </cacheField>
    <cacheField name="Into SSD / out of SSD 2019 daily average" numFmtId="49">
      <sharedItems containsBlank="1"/>
    </cacheField>
    <cacheField name="Into  / out of point  reporting period daily average (into and out of SSD for border points)" numFmtId="0">
      <sharedItems/>
    </cacheField>
    <cacheField name="Temperature Screening" numFmtId="0">
      <sharedItems count="3">
        <s v="Yes"/>
        <s v="No"/>
        <s v="No " u="1"/>
      </sharedItems>
    </cacheField>
    <cacheField name="Hand-washing stations" numFmtId="0">
      <sharedItems count="3">
        <s v="Yes"/>
        <s v="No"/>
        <s v="Unknown" u="1"/>
      </sharedItems>
    </cacheField>
    <cacheField name="Risk communication" numFmtId="0">
      <sharedItems count="2">
        <s v="Yes"/>
        <s v="No"/>
      </sharedItems>
    </cacheField>
    <cacheField name="Isolation / quarantine area" numFmtId="0">
      <sharedItems count="3">
        <s v="No"/>
        <s v="Yes"/>
        <s v="Unknown "/>
      </sharedItems>
    </cacheField>
    <cacheField name="Increased security forces" numFmtId="0">
      <sharedItems count="5">
        <s v="Yes"/>
        <s v="No"/>
        <s v="Unknown"/>
        <s v="NA"/>
        <s v="." u="1"/>
      </sharedItems>
    </cacheField>
    <cacheField name="Comment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
  <r>
    <s v="Yes"/>
    <s v="Abyei (Amiet) "/>
    <s v="NA"/>
    <s v="Abyei"/>
    <n v="0"/>
    <n v="0"/>
    <s v="NA"/>
    <s v="NA"/>
    <x v="0"/>
    <s v="SDN"/>
    <x v="0"/>
    <x v="0"/>
    <s v="20/32"/>
    <s v="2/2"/>
    <x v="0"/>
    <x v="0"/>
    <x v="0"/>
    <x v="0"/>
    <x v="0"/>
    <s v="On  21 May 2020 a joint team from WHO, Save the Children and the Ministry of Health in Abyei Administrative  Area visited Amiet  PoE and trained 8 volunteers who will begin temperature screening . "/>
  </r>
  <r>
    <s v="Yes"/>
    <s v="Akobo "/>
    <s v="NA"/>
    <s v="Akobo "/>
    <s v="SS0301"/>
    <s v="Bilkey"/>
    <s v="NA"/>
    <s v="NA"/>
    <x v="1"/>
    <s v="ETH"/>
    <x v="0"/>
    <x v="1"/>
    <s v="Unknown"/>
    <s v="11/17"/>
    <x v="1"/>
    <x v="1"/>
    <x v="1"/>
    <x v="0"/>
    <x v="1"/>
    <m/>
  </r>
  <r>
    <s v="Yes"/>
    <s v="Majokyinthiou"/>
    <s v="NA"/>
    <s v="Aweil West"/>
    <s v="SS0505"/>
    <s v="Gomjuer West"/>
    <s v="NA"/>
    <s v="NA"/>
    <x v="2"/>
    <s v="SDN"/>
    <x v="0"/>
    <x v="1"/>
    <s v="6/24"/>
    <s v="81/68"/>
    <x v="1"/>
    <x v="1"/>
    <x v="1"/>
    <x v="0"/>
    <x v="1"/>
    <m/>
  </r>
  <r>
    <s v="Yes"/>
    <s v="Kiir Adem"/>
    <s v="NA"/>
    <s v="Aweil North "/>
    <s v="SS0503"/>
    <s v="Malual North"/>
    <s v="NA"/>
    <s v="NA"/>
    <x v="0"/>
    <s v="SDN"/>
    <x v="0"/>
    <x v="1"/>
    <s v="13/26"/>
    <s v="23/28"/>
    <x v="1"/>
    <x v="1"/>
    <x v="1"/>
    <x v="0"/>
    <x v="1"/>
    <m/>
  </r>
  <r>
    <s v="No"/>
    <s v="Tseretenya"/>
    <s v="NA"/>
    <s v="Ikotos"/>
    <s v="SS0202"/>
    <s v="Ikotos"/>
    <s v="NA"/>
    <s v="NA"/>
    <x v="0"/>
    <s v="UGA"/>
    <x v="0"/>
    <x v="2"/>
    <s v="Unknown"/>
    <s v="0/0"/>
    <x v="1"/>
    <x v="1"/>
    <x v="1"/>
    <x v="0"/>
    <x v="2"/>
    <m/>
  </r>
  <r>
    <s v="Yes"/>
    <s v="Juba International Airport"/>
    <s v="NA"/>
    <s v="Juba"/>
    <s v="SS0101"/>
    <s v="Juba"/>
    <s v="NA"/>
    <s v="NA"/>
    <x v="3"/>
    <s v="Inland"/>
    <x v="0"/>
    <x v="1"/>
    <s v="Unknown"/>
    <s v="148/79"/>
    <x v="0"/>
    <x v="0"/>
    <x v="0"/>
    <x v="1"/>
    <x v="2"/>
    <s v="While the airport is open for all movements of cargo and passengers, international flights have not resumed to pre-COVID-19 schedules. Most flights operated within South Sudan only during the reporting period.  "/>
  </r>
  <r>
    <s v="No"/>
    <s v="Custom Bus Station"/>
    <s v="NA"/>
    <s v="Juba"/>
    <s v="SS0101"/>
    <s v="Munuki"/>
    <s v="NA"/>
    <s v="NA"/>
    <x v="4"/>
    <s v="Inland"/>
    <x v="0"/>
    <x v="1"/>
    <s v="Unknown"/>
    <s v="2,311/2,219"/>
    <x v="1"/>
    <x v="0"/>
    <x v="0"/>
    <x v="0"/>
    <x v="2"/>
    <s v="Water for handwashing was not always present during the reporting period and physical distancing measures were not implemented. "/>
  </r>
  <r>
    <s v="No"/>
    <s v="Gumbo Bus Station"/>
    <s v="NA"/>
    <s v="Juba"/>
    <s v="SS0101"/>
    <s v="Rejaf"/>
    <s v="NA"/>
    <s v="NA"/>
    <x v="4"/>
    <s v="Inland"/>
    <x v="0"/>
    <x v="3"/>
    <s v="Unknown"/>
    <s v="1,667/1,698"/>
    <x v="1"/>
    <x v="1"/>
    <x v="0"/>
    <x v="0"/>
    <x v="2"/>
    <s v="The hub is open for movements to Bor, Torit, Nimule and within Juba urban area but not to Uganda."/>
  </r>
  <r>
    <s v="No"/>
    <s v="Korijo"/>
    <s v="NA"/>
    <s v="Kajo-Keji"/>
    <s v="SS0102"/>
    <s v="Liwolo"/>
    <s v="NA"/>
    <s v="NA"/>
    <x v="1"/>
    <s v="UGA "/>
    <x v="0"/>
    <x v="3"/>
    <s v="Unknown"/>
    <s v="20/17"/>
    <x v="1"/>
    <x v="0"/>
    <x v="1"/>
    <x v="0"/>
    <x v="2"/>
    <s v="Movement only allowed  for the local population carrying out livelihood activities."/>
  </r>
  <r>
    <s v="No"/>
    <s v="Kerwa"/>
    <s v="NA"/>
    <s v="Kajo-Keji"/>
    <s v="SS0102"/>
    <s v="Liwolo"/>
    <s v="NA"/>
    <s v="NA"/>
    <x v="0"/>
    <s v="UGA "/>
    <x v="0"/>
    <x v="3"/>
    <s v="Unknown"/>
    <s v="13/9"/>
    <x v="1"/>
    <x v="0"/>
    <x v="1"/>
    <x v="0"/>
    <x v="2"/>
    <m/>
  </r>
  <r>
    <s v="No"/>
    <s v="Pure"/>
    <s v="NA"/>
    <s v="Kajo-Keji"/>
    <s v="SS0102"/>
    <s v="Liwolo"/>
    <s v="NA"/>
    <s v="NA"/>
    <x v="1"/>
    <s v="UGA "/>
    <x v="1"/>
    <x v="3"/>
    <s v="Unknown"/>
    <s v="20/18"/>
    <x v="1"/>
    <x v="0"/>
    <x v="0"/>
    <x v="0"/>
    <x v="2"/>
    <m/>
  </r>
  <r>
    <s v="No"/>
    <s v="Jale"/>
    <s v="NA"/>
    <s v="Kajo-Keji"/>
    <s v="SS0102"/>
    <s v="Kangapo I"/>
    <s v="NA"/>
    <s v="NA"/>
    <x v="0"/>
    <s v="UGA "/>
    <x v="0"/>
    <x v="3"/>
    <s v="Unknown"/>
    <s v="5/5"/>
    <x v="1"/>
    <x v="1"/>
    <x v="1"/>
    <x v="0"/>
    <x v="2"/>
    <m/>
  </r>
  <r>
    <s v="No"/>
    <s v="Litoba"/>
    <s v="NA"/>
    <s v="Kajo-Keji"/>
    <s v="SS0102"/>
    <s v="Nyepo"/>
    <s v="NA"/>
    <s v="NA"/>
    <x v="1"/>
    <s v="UGA "/>
    <x v="2"/>
    <x v="0"/>
    <s v="Unknown"/>
    <s v="5/8"/>
    <x v="1"/>
    <x v="1"/>
    <x v="1"/>
    <x v="0"/>
    <x v="2"/>
    <m/>
  </r>
  <r>
    <s v="Yes"/>
    <s v="Nadapal "/>
    <s v="NA"/>
    <s v="Kapoeta East"/>
    <s v="SS0203"/>
    <s v="Mogos"/>
    <s v="NA"/>
    <s v="NA"/>
    <x v="0"/>
    <s v="KEN"/>
    <x v="3"/>
    <x v="2"/>
    <s v="Unknown"/>
    <s v="0/0"/>
    <x v="1"/>
    <x v="1"/>
    <x v="1"/>
    <x v="0"/>
    <x v="2"/>
    <m/>
  </r>
  <r>
    <s v="No"/>
    <s v="Burebiey/Matar"/>
    <s v="NA"/>
    <s v="Luakpiny / Nasir "/>
    <s v="SS0704"/>
    <s v="Maker"/>
    <s v="NA"/>
    <s v="NA"/>
    <x v="1"/>
    <s v="ETH"/>
    <x v="0"/>
    <x v="2"/>
    <s v="Unknown"/>
    <s v="0/0"/>
    <x v="1"/>
    <x v="1"/>
    <x v="1"/>
    <x v="0"/>
    <x v="0"/>
    <m/>
  </r>
  <r>
    <s v="No"/>
    <s v="Jikmir"/>
    <s v="NA"/>
    <s v="Luakpiniy / Nasir  (/Ulang)"/>
    <s v="SS0704"/>
    <s v="Kuerenge"/>
    <s v="NA"/>
    <s v="NA"/>
    <x v="1"/>
    <s v="ETH"/>
    <x v="0"/>
    <x v="2"/>
    <s v="Unknown"/>
    <s v="0/0"/>
    <x v="1"/>
    <x v="1"/>
    <x v="1"/>
    <x v="0"/>
    <x v="2"/>
    <m/>
  </r>
  <r>
    <s v="Yes"/>
    <s v="Yabous"/>
    <s v="NA"/>
    <s v="Maban"/>
    <s v="SS0705"/>
    <s v="Khor El Amer"/>
    <s v="NA"/>
    <s v="NA"/>
    <x v="1"/>
    <s v="SDN"/>
    <x v="0"/>
    <x v="2"/>
    <s v="Unknown"/>
    <s v="0/0"/>
    <x v="1"/>
    <x v="1"/>
    <x v="1"/>
    <x v="0"/>
    <x v="1"/>
    <m/>
  </r>
  <r>
    <s v="Yes"/>
    <s v="Elfoj"/>
    <s v="NA"/>
    <s v="Maban"/>
    <s v="SS0705"/>
    <s v="Jinmagda"/>
    <s v="NA"/>
    <s v="NA"/>
    <x v="1"/>
    <s v="SDN"/>
    <x v="0"/>
    <x v="2"/>
    <s v="Unknown"/>
    <s v="0/0"/>
    <x v="1"/>
    <x v="1"/>
    <x v="1"/>
    <x v="0"/>
    <x v="1"/>
    <m/>
  </r>
  <r>
    <s v="Yes"/>
    <s v="Nimule"/>
    <s v="NA"/>
    <s v="Magwi"/>
    <s v="SS0207"/>
    <s v="Nimule"/>
    <s v="NA"/>
    <s v="NA"/>
    <x v="0"/>
    <s v="UGA "/>
    <x v="0"/>
    <x v="0"/>
    <s v="124/156"/>
    <s v="64/13"/>
    <x v="0"/>
    <x v="0"/>
    <x v="0"/>
    <x v="1"/>
    <x v="0"/>
    <s v="Large number of trucks stranded on Nimule / Elegu border. "/>
  </r>
  <r>
    <s v="No"/>
    <s v="Owiny Ki Bul"/>
    <s v="NA"/>
    <s v="Magwi"/>
    <s v="SS0207"/>
    <s v="Pajok"/>
    <s v="NA"/>
    <s v="NA"/>
    <x v="0"/>
    <s v="UGA "/>
    <x v="0"/>
    <x v="2"/>
    <s v="Unknown"/>
    <s v="0/0"/>
    <x v="1"/>
    <x v="1"/>
    <x v="1"/>
    <x v="0"/>
    <x v="2"/>
    <m/>
  </r>
  <r>
    <s v="Yes"/>
    <s v="Pagak"/>
    <s v="NA"/>
    <s v="Maiwut"/>
    <s v="SS0706"/>
    <s v="Kigile"/>
    <s v="NA"/>
    <s v="NA"/>
    <x v="0"/>
    <s v="ETH"/>
    <x v="0"/>
    <x v="2"/>
    <s v="Unknown"/>
    <s v="0/0"/>
    <x v="1"/>
    <x v="1"/>
    <x v="1"/>
    <x v="0"/>
    <x v="2"/>
    <m/>
  </r>
  <r>
    <s v="Yes"/>
    <s v="Jekow"/>
    <s v="NA"/>
    <s v="Maiwut "/>
    <s v="SS0706"/>
    <s v="Jekow"/>
    <s v="NA"/>
    <s v="NA"/>
    <x v="0"/>
    <s v="ETH"/>
    <x v="0"/>
    <x v="2"/>
    <s v="Unknown"/>
    <s v="0/0"/>
    <x v="1"/>
    <x v="1"/>
    <x v="1"/>
    <x v="0"/>
    <x v="2"/>
    <m/>
  </r>
  <r>
    <s v="No"/>
    <s v="Malakal Airport"/>
    <s v="NA"/>
    <s v="Malakal"/>
    <s v="SS0707"/>
    <s v="Lelo"/>
    <s v="NA"/>
    <s v="NA"/>
    <x v="5"/>
    <s v="Inland"/>
    <x v="0"/>
    <x v="1"/>
    <s v="Unknown"/>
    <s v="3/3"/>
    <x v="1"/>
    <x v="1"/>
    <x v="1"/>
    <x v="0"/>
    <x v="2"/>
    <s v="Malakal airport has opened but with limited number of planes incoming and a limited number of passengers. UNHAS is following in-house estalbished COVID-19 SOPs. "/>
  </r>
  <r>
    <s v="No"/>
    <s v="Kaka"/>
    <s v="NA"/>
    <s v="Manyo"/>
    <s v="SS0708"/>
    <s v="Kaka"/>
    <s v="NA"/>
    <s v="NA"/>
    <x v="1"/>
    <s v="SDN"/>
    <x v="0"/>
    <x v="1"/>
    <s v="Unknown"/>
    <s v="20/20"/>
    <x v="1"/>
    <x v="1"/>
    <x v="1"/>
    <x v="0"/>
    <x v="1"/>
    <m/>
  </r>
  <r>
    <s v="No"/>
    <s v="Mayom bus station"/>
    <s v="NA"/>
    <s v="Mayom"/>
    <s v="SS0606"/>
    <s v="Kuerbona"/>
    <s v="NA"/>
    <s v="NA"/>
    <x v="4"/>
    <s v="Inland"/>
    <x v="0"/>
    <x v="1"/>
    <s v="Unknown"/>
    <s v="35/30"/>
    <x v="1"/>
    <x v="1"/>
    <x v="0"/>
    <x v="0"/>
    <x v="2"/>
    <s v="This internal hub is also used by the traders who smuggle in goods from Sudan."/>
  </r>
  <r>
    <s v="No"/>
    <s v="Paloich Airport"/>
    <s v="NA"/>
    <s v="Melut"/>
    <s v="SS0709"/>
    <s v="Bimachuk"/>
    <s v="NA"/>
    <s v="NA"/>
    <x v="5"/>
    <s v="Inland"/>
    <x v="0"/>
    <x v="1"/>
    <s v="Unknown"/>
    <s v="2/2"/>
    <x v="1"/>
    <x v="0"/>
    <x v="0"/>
    <x v="0"/>
    <x v="2"/>
    <s v="Paloich airport has reopened but with a  very limited number of incoming flights and passengers. UNHAS is following in-house estalbished COVID-19 SOPs. "/>
  </r>
  <r>
    <s v="Yes"/>
    <s v="Kaya"/>
    <s v="NA"/>
    <s v="Morobo"/>
    <s v="SS0104"/>
    <s v="Kimba"/>
    <s v="NA"/>
    <s v="NA"/>
    <x v="0"/>
    <s v="UGA "/>
    <x v="3"/>
    <x v="0"/>
    <s v="249/198"/>
    <s v="3/1"/>
    <x v="0"/>
    <x v="0"/>
    <x v="0"/>
    <x v="0"/>
    <x v="0"/>
    <s v="Holding unit available but no isolation unit."/>
  </r>
  <r>
    <s v="No"/>
    <s v="Bazi"/>
    <s v="NA"/>
    <s v="Morobo"/>
    <s v="SS0104"/>
    <s v="Gulumbi"/>
    <s v="NA"/>
    <s v="NA"/>
    <x v="0"/>
    <s v="DRC"/>
    <x v="0"/>
    <x v="0"/>
    <s v="117/13"/>
    <s v="75/64"/>
    <x v="1"/>
    <x v="0"/>
    <x v="0"/>
    <x v="0"/>
    <x v="2"/>
    <m/>
  </r>
  <r>
    <s v="No"/>
    <s v="Busia"/>
    <s v="NA"/>
    <s v="Morobo"/>
    <s v="SS0104"/>
    <s v="Panyume"/>
    <s v="NA"/>
    <s v="NA"/>
    <x v="1"/>
    <s v="UGA "/>
    <x v="2"/>
    <x v="0"/>
    <s v="Unknown"/>
    <s v="6/5"/>
    <x v="1"/>
    <x v="1"/>
    <x v="1"/>
    <x v="0"/>
    <x v="2"/>
    <m/>
  </r>
  <r>
    <s v="Yes"/>
    <s v="Pantou"/>
    <s v="NA"/>
    <s v="Rubkona"/>
    <s v="SS0608"/>
    <s v="Budaang"/>
    <s v="NA"/>
    <s v="NA"/>
    <x v="0"/>
    <s v="SDN"/>
    <x v="2"/>
    <x v="2"/>
    <s v="Unknown"/>
    <s v="0/0"/>
    <x v="1"/>
    <x v="1"/>
    <x v="0"/>
    <x v="1"/>
    <x v="2"/>
    <m/>
  </r>
  <r>
    <s v="Yes"/>
    <s v="Jau"/>
    <s v="NA"/>
    <s v="Pariang "/>
    <s v="SS0608"/>
    <s v="Werthen"/>
    <s v="NA"/>
    <s v="NA"/>
    <x v="0"/>
    <s v="SDN"/>
    <x v="2"/>
    <x v="2"/>
    <s v="Unknown"/>
    <s v="0/0"/>
    <x v="1"/>
    <x v="1"/>
    <x v="0"/>
    <x v="1"/>
    <x v="2"/>
    <m/>
  </r>
  <r>
    <s v="No"/>
    <s v="Raad"/>
    <s v="NA"/>
    <s v="Pibor"/>
    <s v="Pibor"/>
    <s v="Boma"/>
    <s v="NA"/>
    <s v="NA"/>
    <x v="0"/>
    <s v="ETH"/>
    <x v="1"/>
    <x v="2"/>
    <s v="Unknown"/>
    <s v="0/0"/>
    <x v="1"/>
    <x v="0"/>
    <x v="1"/>
    <x v="0"/>
    <x v="2"/>
    <m/>
  </r>
  <r>
    <s v="No"/>
    <s v="Boyi/Dima"/>
    <s v="NA"/>
    <s v="Pochalla"/>
    <s v="SS0309"/>
    <s v="Adongo"/>
    <s v="NA"/>
    <s v="NA"/>
    <x v="1"/>
    <s v="ETH"/>
    <x v="0"/>
    <x v="2"/>
    <s v="Unknown"/>
    <s v="0/0"/>
    <x v="1"/>
    <x v="0"/>
    <x v="1"/>
    <x v="0"/>
    <x v="1"/>
    <m/>
  </r>
  <r>
    <s v="No"/>
    <s v="Daktek"/>
    <s v="NA"/>
    <s v="Pochalla"/>
    <s v="SS0309"/>
    <s v="Burator"/>
    <s v="NA"/>
    <s v="NA"/>
    <x v="1"/>
    <s v="ETH"/>
    <x v="0"/>
    <x v="2"/>
    <s v="Unknown"/>
    <s v="0/0"/>
    <x v="1"/>
    <x v="0"/>
    <x v="1"/>
    <x v="0"/>
    <x v="1"/>
    <m/>
  </r>
  <r>
    <s v="No"/>
    <s v="Delieba"/>
    <s v="NA"/>
    <s v="Raja"/>
    <s v="SS0902"/>
    <s v="Raja Town"/>
    <s v="NA"/>
    <s v="NA"/>
    <x v="2"/>
    <s v="SDN"/>
    <x v="0"/>
    <x v="1"/>
    <s v="Unknown "/>
    <s v="25/50"/>
    <x v="1"/>
    <x v="1"/>
    <x v="1"/>
    <x v="0"/>
    <x v="2"/>
    <m/>
  </r>
  <r>
    <s v="No"/>
    <s v="Timsah "/>
    <s v="NA"/>
    <s v="Raja"/>
    <s v="SS0902"/>
    <s v="Ere"/>
    <s v="NA"/>
    <s v="NA"/>
    <x v="2"/>
    <s v="SDN"/>
    <x v="0"/>
    <x v="1"/>
    <s v="Unknown"/>
    <s v="20/0"/>
    <x v="1"/>
    <x v="1"/>
    <x v="1"/>
    <x v="0"/>
    <x v="2"/>
    <s v="The long distance between Ere and Raja head quarters combined with a lack of transport methods hinders county authorities from accessing the border to carry out risk communication on COVID-19."/>
  </r>
  <r>
    <s v="Yes"/>
    <s v="Wunthaw "/>
    <s v="NA"/>
    <s v="Renk "/>
    <s v="SS0711"/>
    <s v="Geiger"/>
    <s v="NA"/>
    <s v="NA"/>
    <x v="0"/>
    <s v="SDN"/>
    <x v="0"/>
    <x v="2"/>
    <s v="Unknown"/>
    <s v="0/0"/>
    <x v="1"/>
    <x v="1"/>
    <x v="1"/>
    <x v="0"/>
    <x v="0"/>
    <m/>
  </r>
  <r>
    <s v="Yes"/>
    <s v="Rubkona (Suksita)"/>
    <s v="NA"/>
    <s v="Rubkona"/>
    <s v="SS0609"/>
    <s v="Rubkona"/>
    <s v="NA"/>
    <s v="NA"/>
    <x v="4"/>
    <s v="Inland"/>
    <x v="0"/>
    <x v="1"/>
    <s v="9/28"/>
    <s v="617/420"/>
    <x v="1"/>
    <x v="1"/>
    <x v="0"/>
    <x v="1"/>
    <x v="1"/>
    <s v="This internal hub is also used  IDPs from UNMISS Bentiu PoC site and is a bus terminal for different internal connections within Rubkona."/>
  </r>
  <r>
    <s v="No"/>
    <s v="Bentiu Airport"/>
    <s v="NA"/>
    <s v="Rubkona"/>
    <s v="SS0609"/>
    <s v="Bentiu"/>
    <s v="NA"/>
    <s v="NA"/>
    <x v="5"/>
    <s v="Inland"/>
    <x v="0"/>
    <x v="1"/>
    <s v="Unknown"/>
    <s v="6/8"/>
    <x v="1"/>
    <x v="1"/>
    <x v="0"/>
    <x v="1"/>
    <x v="2"/>
    <s v="The airport remains operational for exit and entry within existing limitations such as self-quarantine before traveling and obligatory COVID-19 testing."/>
  </r>
  <r>
    <s v="No"/>
    <s v="Source Yubu"/>
    <s v="NA"/>
    <s v="Tambura "/>
    <s v="SS1009"/>
    <s v="South Yubu"/>
    <s v="NA"/>
    <s v="NA"/>
    <x v="0"/>
    <s v="CAR"/>
    <x v="2"/>
    <x v="0"/>
    <s v="Unknown"/>
    <s v="4/3"/>
    <x v="1"/>
    <x v="0"/>
    <x v="0"/>
    <x v="0"/>
    <x v="1"/>
    <m/>
  </r>
  <r>
    <s v="No"/>
    <s v="Wau Airport"/>
    <s v="NA"/>
    <s v="Wau"/>
    <s v="SS0903"/>
    <s v="Wau North"/>
    <s v="NA"/>
    <s v="NA"/>
    <x v="5"/>
    <s v="Inland"/>
    <x v="0"/>
    <x v="1"/>
    <s v="Unknown"/>
    <s v="50/30"/>
    <x v="1"/>
    <x v="0"/>
    <x v="0"/>
    <x v="1"/>
    <x v="0"/>
    <s v="Travelers were seen without wearing masks and gloves as one of the measures stated by the HLTF for travelers to have."/>
  </r>
  <r>
    <s v="No"/>
    <s v="Wau Bus Station (Abyei)"/>
    <s v="NA"/>
    <s v="Jur River"/>
    <s v="SS0903"/>
    <s v="Marial Bai"/>
    <s v="NA"/>
    <s v="NA"/>
    <x v="4"/>
    <s v="Inland"/>
    <x v="0"/>
    <x v="1"/>
    <s v="Unknown"/>
    <s v="75/150"/>
    <x v="1"/>
    <x v="0"/>
    <x v="0"/>
    <x v="0"/>
    <x v="2"/>
    <s v="Interstate travel is operating normal."/>
  </r>
  <r>
    <s v="No"/>
    <s v="Wau Bus Station (Juba)"/>
    <s v="NA"/>
    <s v="Wau"/>
    <s v="SS0903"/>
    <s v="Wau South"/>
    <s v="NA"/>
    <s v="NA"/>
    <x v="4"/>
    <s v="Inland"/>
    <x v="0"/>
    <x v="1"/>
    <s v="Unknown"/>
    <s v="60/100"/>
    <x v="1"/>
    <x v="0"/>
    <x v="0"/>
    <x v="0"/>
    <x v="2"/>
    <s v="Hand washing facilities are present but remain mostly unused. "/>
  </r>
  <r>
    <s v="No"/>
    <s v="Gangura"/>
    <s v="NA"/>
    <s v="Yambio"/>
    <s v="SS1010"/>
    <s v="Gangura"/>
    <s v="NA"/>
    <s v="NA"/>
    <x v="1"/>
    <s v="DRC"/>
    <x v="0"/>
    <x v="0"/>
    <s v="11/37"/>
    <s v="0/6"/>
    <x v="0"/>
    <x v="0"/>
    <x v="0"/>
    <x v="0"/>
    <x v="0"/>
    <s v="Only truck drivers from Uganda traveling via DRC and returning back are allowed to cross. However, there people especially the border community crossing through unofficial routes."/>
  </r>
  <r>
    <s v="No"/>
    <s v="Yambio Airport "/>
    <s v="NA"/>
    <s v="Yambio"/>
    <s v="SS1010"/>
    <s v="Yambio"/>
    <s v="NA"/>
    <s v="NA"/>
    <x v="5"/>
    <s v="Inland"/>
    <x v="2"/>
    <x v="1"/>
    <s v="Unknown"/>
    <s v="8/8"/>
    <x v="0"/>
    <x v="0"/>
    <x v="0"/>
    <x v="1"/>
    <x v="2"/>
    <m/>
  </r>
  <r>
    <s v="No"/>
    <s v="Yei Airstrip"/>
    <s v="NA"/>
    <s v="Yei"/>
    <s v="SS0106"/>
    <s v="Yei Town"/>
    <s v="NA"/>
    <s v="NA"/>
    <x v="5"/>
    <s v="Inland"/>
    <x v="0"/>
    <x v="1"/>
    <s v="8/7"/>
    <s v="8/6"/>
    <x v="1"/>
    <x v="0"/>
    <x v="0"/>
    <x v="0"/>
    <x v="2"/>
    <s v="Airstrip is open for internal movement only."/>
  </r>
  <r>
    <s v="No"/>
    <s v="Bentiu (Bimruok)"/>
    <s v="NA"/>
    <s v="Rubkona"/>
    <s v="SS0609"/>
    <s v="Bentiu"/>
    <s v="NA"/>
    <s v="NA"/>
    <x v="4"/>
    <s v="Inland"/>
    <x v="0"/>
    <x v="1"/>
    <s v="Unk"/>
    <s v="450/340"/>
    <x v="1"/>
    <x v="1"/>
    <x v="0"/>
    <x v="0"/>
    <x v="2"/>
    <s v="This point is used by daily commuters within Bentiu and Rubkona towns."/>
  </r>
  <r>
    <s v="No"/>
    <s v="Dingimo"/>
    <s v="NA"/>
    <s v="Tambura "/>
    <s v="SS1009"/>
    <s v="Namutina"/>
    <s v="NA"/>
    <s v="NA"/>
    <x v="1"/>
    <s v="Inland"/>
    <x v="2"/>
    <x v="2"/>
    <s v="Unknown "/>
    <s v="0/0"/>
    <x v="1"/>
    <x v="1"/>
    <x v="1"/>
    <x v="0"/>
    <x v="2"/>
    <s v="This PoE is experiencing insecurity. No movement of people and goods."/>
  </r>
  <r>
    <s v="No"/>
    <s v="Malakal Bus Station"/>
    <s v="NA"/>
    <s v="Malakal"/>
    <s v="SS0707"/>
    <s v="Malakal North"/>
    <s v="NA"/>
    <s v="NA"/>
    <x v="4"/>
    <s v="Inland"/>
    <x v="0"/>
    <x v="1"/>
    <s v="Unknown"/>
    <s v="50/50"/>
    <x v="1"/>
    <x v="1"/>
    <x v="0"/>
    <x v="0"/>
    <x v="2"/>
    <m/>
  </r>
  <r>
    <s v="No"/>
    <s v="Malakal River Port"/>
    <s v="NA"/>
    <s v="Malakal"/>
    <s v="SS0707"/>
    <s v="Malakal North"/>
    <s v="NA"/>
    <s v="NA"/>
    <x v="4"/>
    <s v="Inland"/>
    <x v="0"/>
    <x v="1"/>
    <s v="Unknown "/>
    <s v="55/50"/>
    <x v="1"/>
    <x v="1"/>
    <x v="0"/>
    <x v="0"/>
    <x v="2"/>
    <m/>
  </r>
  <r>
    <s v="No"/>
    <s v="Nabia Pai"/>
    <s v="NA"/>
    <s v="Ezo"/>
    <s v="SS1001"/>
    <s v="Ezo Centre"/>
    <s v="NA"/>
    <s v="NA"/>
    <x v="0"/>
    <s v="CAR"/>
    <x v="2"/>
    <x v="0"/>
    <s v="Unknown "/>
    <s v="8/6"/>
    <x v="1"/>
    <x v="1"/>
    <x v="1"/>
    <x v="0"/>
    <x v="2"/>
    <m/>
  </r>
  <r>
    <s v="No"/>
    <s v="Nimule River Port"/>
    <s v="NA"/>
    <s v="Magwi"/>
    <s v="SS0207"/>
    <s v="Nimule"/>
    <s v="NA"/>
    <s v="NA"/>
    <x v="0"/>
    <s v="UGA "/>
    <x v="0"/>
    <x v="2"/>
    <s v="Unknown "/>
    <s v="0/0"/>
    <x v="1"/>
    <x v="1"/>
    <x v="1"/>
    <x v="0"/>
    <x v="2"/>
    <m/>
  </r>
  <r>
    <s v="No"/>
    <s v="Juba River Port"/>
    <s v="NA"/>
    <s v="Juba"/>
    <s v="SS0101"/>
    <s v="Juba"/>
    <s v="NA"/>
    <s v="NA"/>
    <x v="4"/>
    <s v="Inland"/>
    <x v="0"/>
    <x v="1"/>
    <s v="Unknown"/>
    <s v="177/163"/>
    <x v="1"/>
    <x v="0"/>
    <x v="0"/>
    <x v="0"/>
    <x v="2"/>
    <s v="Compliance with COVID-19 directives still limited as per this week observation"/>
  </r>
  <r>
    <s v="No"/>
    <s v="Rubkona Bus Station"/>
    <s v="NA"/>
    <s v="Rubkona"/>
    <s v="SS0609"/>
    <s v="Rubkona"/>
    <s v="NA"/>
    <s v="NA"/>
    <x v="4"/>
    <s v="Inland"/>
    <x v="0"/>
    <x v="1"/>
    <s v="Unknown"/>
    <s v="900/770"/>
    <x v="1"/>
    <x v="1"/>
    <x v="0"/>
    <x v="1"/>
    <x v="2"/>
    <s v="This transit point hosts buses to/from different locations including locations beyond Rubkona town"/>
  </r>
  <r>
    <s v="NA"/>
    <s v="Bentiu PoC"/>
    <n v="118385"/>
    <s v="Rubkona"/>
    <s v="SS0609"/>
    <s v="Rubkona"/>
    <n v="0.47"/>
    <n v="0.73"/>
    <x v="6"/>
    <m/>
    <x v="4"/>
    <x v="1"/>
    <m/>
    <s v="12,688/13,375"/>
    <x v="1"/>
    <x v="0"/>
    <x v="0"/>
    <x v="2"/>
    <x v="3"/>
    <s v=" There is one confirmed COVID-19 case so far in Bentiu PoC site. UNMISS reduced its presence in the PoC to critical issues only.  Movement of IDPs in &amp; out the PoC continues as usual."/>
  </r>
  <r>
    <s v="NA"/>
    <s v="Malakal PoC "/>
    <n v="27928"/>
    <s v="Malakal"/>
    <s v="SS0707"/>
    <s v="Malakal North"/>
    <n v="0.36"/>
    <n v="0.96"/>
    <x v="6"/>
    <m/>
    <x v="4"/>
    <x v="1"/>
    <m/>
    <s v="4,208/4,226"/>
    <x v="1"/>
    <x v="0"/>
    <x v="0"/>
    <x v="2"/>
    <x v="3"/>
    <s v=" There is one confirmed COVID-19 case so far in Bentiu PoC site. UNMISS reduced its presence in the PoC to critical issues only.  Movement of IDPs in &amp; out the PoC continues as usual."/>
  </r>
  <r>
    <s v="NA"/>
    <s v="Wau PoC AA"/>
    <n v="10755"/>
    <s v="Wau"/>
    <s v="SS0903"/>
    <s v="Wau North"/>
    <n v="0.03"/>
    <n v="1"/>
    <x v="6"/>
    <m/>
    <x v="4"/>
    <x v="1"/>
    <m/>
    <s v="3,559/4,187"/>
    <x v="1"/>
    <x v="0"/>
    <x v="0"/>
    <x v="2"/>
    <x v="3"/>
    <m/>
  </r>
  <r>
    <s v="NA"/>
    <s v="Masna"/>
    <n v="3746"/>
    <s v="Wau"/>
    <s v="SS0903"/>
    <s v="Wau South"/>
    <n v="0.08"/>
    <n v="0"/>
    <x v="6"/>
    <m/>
    <x v="4"/>
    <x v="1"/>
    <m/>
    <s v="Unkn.  "/>
    <x v="1"/>
    <x v="0"/>
    <x v="0"/>
    <x v="2"/>
    <x v="3"/>
    <s v="Most of the households don't have the hand washing facilities despite being distributed to them by the partners."/>
  </r>
  <r>
    <s v="NA"/>
    <s v="Bor PoC "/>
    <n v="1921"/>
    <s v="Bor South"/>
    <s v="SS0303"/>
    <s v="Anyidi"/>
    <s v="Unkn. "/>
    <s v="Unkn. "/>
    <x v="6"/>
    <m/>
    <x v="4"/>
    <x v="1"/>
    <m/>
    <s v="289/344"/>
    <x v="0"/>
    <x v="0"/>
    <x v="0"/>
    <x v="2"/>
    <x v="3"/>
    <m/>
  </r>
  <r>
    <s v="NA"/>
    <s v="Juba PoC1"/>
    <n v="6880"/>
    <s v="Juba"/>
    <s v="SS0101"/>
    <s v="Rejaf"/>
    <s v="Unkn.  "/>
    <s v="Unkn.  "/>
    <x v="6"/>
    <m/>
    <x v="4"/>
    <x v="1"/>
    <m/>
    <s v="283/315"/>
    <x v="0"/>
    <x v="0"/>
    <x v="0"/>
    <x v="2"/>
    <x v="3"/>
    <m/>
  </r>
  <r>
    <s v="NA"/>
    <s v="Juba PoC3"/>
    <n v="22779"/>
    <s v="Juba"/>
    <s v="SS0101"/>
    <s v="Rejaf"/>
    <s v="Unkn. "/>
    <s v="Unkn. "/>
    <x v="6"/>
    <m/>
    <x v="4"/>
    <x v="1"/>
    <m/>
    <s v="2,407/2,380"/>
    <x v="0"/>
    <x v="0"/>
    <x v="0"/>
    <x v="2"/>
    <x v="3"/>
    <s v="As of 11 May 2020, 2 COVID-19 cases confirmed in PoC 3 Site. "/>
  </r>
  <r>
    <s v="NA"/>
    <s v="Abroch Site"/>
    <n v="10286"/>
    <s v="Fashoda"/>
    <s v="SS0702"/>
    <s v="Dethwok"/>
    <s v="Unkn. "/>
    <s v="Unkn. "/>
    <x v="6"/>
    <m/>
    <x v="4"/>
    <x v="1"/>
    <m/>
    <s v="Unkn.  "/>
    <x v="1"/>
    <x v="1"/>
    <x v="0"/>
    <x v="2"/>
    <x v="3"/>
    <s v="As of 11 May 2020, 2 COVID-19 cases confirmed in PoC 3 Site (humanitarian workers).Access granted for humanitarian agencies to operate in the POC siteas of 21 May 2020. Partners are encouraged to brief their staff in POC on the importance of covid-19 messaging and preventive measures."/>
  </r>
  <r>
    <s v="NA"/>
    <s v="Dingthoma 1"/>
    <n v="10954"/>
    <s v="Melut"/>
    <s v="SS0709"/>
    <s v="Melut"/>
    <s v="Unkn. "/>
    <s v="Unkn. "/>
    <x v="6"/>
    <m/>
    <x v="4"/>
    <x v="1"/>
    <m/>
    <s v="Unkn.  "/>
    <x v="1"/>
    <x v="1"/>
    <x v="0"/>
    <x v="2"/>
    <x v="3"/>
    <s v="WASH cluster reported plans to install hand washing station here. However not implemented yet."/>
  </r>
  <r>
    <s v="NA"/>
    <s v="Don Bosco"/>
    <n v="12484"/>
    <s v="Juba"/>
    <s v="SS0101"/>
    <s v="Rejaf"/>
    <s v="Unkn. "/>
    <s v="Unkn. "/>
    <x v="6"/>
    <m/>
    <x v="4"/>
    <x v="1"/>
    <m/>
    <s v="Unkn.  "/>
    <x v="1"/>
    <x v="0"/>
    <x v="0"/>
    <x v="2"/>
    <x v="3"/>
    <s v="Level of COVID 19 compliance still low at this site as per the reporting week observation."/>
  </r>
  <r>
    <s v="NA"/>
    <s v="Koyethiey Site"/>
    <n v="5570"/>
    <s v="Rubkona"/>
    <s v="SS0609"/>
    <s v="Bentiu"/>
    <s v="Unkn. "/>
    <s v="Unkn. "/>
    <x v="6"/>
    <m/>
    <x v="4"/>
    <x v="1"/>
    <m/>
    <s v="Unkn.  "/>
    <x v="1"/>
    <x v="0"/>
    <x v="0"/>
    <x v="2"/>
    <x v="3"/>
    <s v="COVID-19 sensitization campaign conducted at this site using mega phone and local radio FM."/>
  </r>
  <r>
    <s v="NA"/>
    <s v="Mahad"/>
    <n v="7752"/>
    <s v="Juba"/>
    <s v="SS0101"/>
    <s v="Juba"/>
    <s v="Unkn. "/>
    <s v="Unkn. "/>
    <x v="6"/>
    <m/>
    <x v="4"/>
    <x v="1"/>
    <m/>
    <s v="Unkn.  "/>
    <x v="1"/>
    <x v="0"/>
    <x v="0"/>
    <x v="2"/>
    <x v="3"/>
    <s v="Low level of COVID-19 dissemination at this site"/>
  </r>
  <r>
    <s v="NA"/>
    <s v="Mangateen (1)"/>
    <n v="5407"/>
    <s v="Juba"/>
    <s v="SS0101"/>
    <s v="Northern Bari"/>
    <s v="Unkn. "/>
    <s v="Unkn. "/>
    <x v="6"/>
    <m/>
    <x v="4"/>
    <x v="1"/>
    <m/>
    <s v="Unkn.  "/>
    <x v="1"/>
    <x v="0"/>
    <x v="0"/>
    <x v="2"/>
    <x v="3"/>
    <s v="Low level of COVID-19 prevetive measures notes at this site."/>
  </r>
  <r>
    <s v="NA"/>
    <s v="Zizira IDPs Site"/>
    <n v="5020"/>
    <s v="Yei"/>
    <s v="SS0106"/>
    <s v="Yei Town"/>
    <s v="Unkn. "/>
    <s v="Unkn. "/>
    <x v="6"/>
    <m/>
    <x v="4"/>
    <x v="1"/>
    <m/>
    <s v="Unkn.  "/>
    <x v="1"/>
    <x v="0"/>
    <x v="0"/>
    <x v="2"/>
    <x v="3"/>
    <m/>
  </r>
  <r>
    <s v="NA"/>
    <s v="Atende Site"/>
    <n v="4821"/>
    <s v="Yei"/>
    <s v="SS0106"/>
    <s v="Yei Town"/>
    <s v="Unkn. "/>
    <s v="Unkn. "/>
    <x v="6"/>
    <m/>
    <x v="4"/>
    <x v="1"/>
    <m/>
    <s v="Unkn.  "/>
    <x v="1"/>
    <x v="0"/>
    <x v="0"/>
    <x v="2"/>
    <x v="3"/>
    <m/>
  </r>
  <r>
    <s v="NA"/>
    <s v="ECSS Mission IDP Site"/>
    <n v="4982"/>
    <s v="Yei"/>
    <s v="SS0106"/>
    <s v="Yei Town"/>
    <s v="Unkn. "/>
    <s v="Unkn. "/>
    <x v="6"/>
    <m/>
    <x v="4"/>
    <x v="1"/>
    <m/>
    <s v="Unkn.  "/>
    <x v="1"/>
    <x v="0"/>
    <x v="0"/>
    <x v="2"/>
    <x v="3"/>
    <m/>
  </r>
  <r>
    <s v="NA"/>
    <s v="Korijo IDP Camp Zone 1,2, &amp; 3"/>
    <n v="13007"/>
    <s v="Kajo-Keji"/>
    <s v="SS0102"/>
    <s v="Liwolo"/>
    <s v="Unkn. "/>
    <s v="Unkn. "/>
    <x v="6"/>
    <m/>
    <x v="4"/>
    <x v="1"/>
    <m/>
    <s v="Unkn.  "/>
    <x v="1"/>
    <x v="0"/>
    <x v="0"/>
    <x v="2"/>
    <x v="3"/>
    <s v="IDPs have covid 19 preventive knowledge."/>
  </r>
  <r>
    <s v="NA"/>
    <s v="Mingkaman IDP Site"/>
    <n v="20641"/>
    <s v="Awerial"/>
    <s v="SS0401"/>
    <s v="Puluk"/>
    <s v="Unkn. "/>
    <s v="Unkn. "/>
    <x v="6"/>
    <m/>
    <x v="4"/>
    <x v="1"/>
    <m/>
    <s v="Unkn.  "/>
    <x v="1"/>
    <x v="0"/>
    <x v="0"/>
    <x v="2"/>
    <x v="3"/>
    <s v="There is daily movements between Mingkaman and Bor and there is hand washing station at Mingkaman to Bor Port."/>
  </r>
  <r>
    <s v="NA"/>
    <s v="Leer Temporary Protection Area(Leer TPA)"/>
    <n v="2250"/>
    <s v="Leer"/>
    <s v="SS0604"/>
    <s v="Nyadiar"/>
    <s v="Unkn. "/>
    <s v="Unkn. "/>
    <x v="6"/>
    <m/>
    <x v="4"/>
    <x v="1"/>
    <m/>
    <s v="Unkn.  "/>
    <x v="1"/>
    <x v="0"/>
    <x v="0"/>
    <x v="2"/>
    <x v="3"/>
    <s v="The site hosts 2,250 IDPs, currently HOPE RESTORATION is carrying out COVID-19 awarness and WASH activities in the si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FA276EF-88D9-4673-A182-FCADE58FE58D}" name="PivotTable18" cacheId="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ncreased security">
  <location ref="A56:C60" firstHeaderRow="0" firstDataRow="1" firstDataCol="1" rowPageCount="1" colPageCount="1"/>
  <pivotFields count="20">
    <pivotField showAll="0"/>
    <pivotField dataField="1" showAll="0"/>
    <pivotField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showAll="0">
      <items count="4">
        <item x="1"/>
        <item m="1" x="2"/>
        <item x="0"/>
        <item t="default"/>
      </items>
    </pivotField>
    <pivotField showAll="0"/>
    <pivotField showAll="0"/>
    <pivotField showAll="0"/>
    <pivotField axis="axisRow" showAll="0">
      <items count="6">
        <item m="1" x="4"/>
        <item x="3"/>
        <item x="1"/>
        <item x="2"/>
        <item x="0"/>
        <item t="default"/>
      </items>
    </pivotField>
    <pivotField showAll="0"/>
  </pivotFields>
  <rowFields count="1">
    <field x="18"/>
  </rowFields>
  <rowItems count="4">
    <i>
      <x v="2"/>
    </i>
    <i>
      <x v="3"/>
    </i>
    <i>
      <x v="4"/>
    </i>
    <i t="grand">
      <x/>
    </i>
  </rowItems>
  <colFields count="1">
    <field x="-2"/>
  </colFields>
  <colItems count="2">
    <i>
      <x/>
    </i>
    <i i="1">
      <x v="1"/>
    </i>
  </colItems>
  <pageFields count="1">
    <pageField fld="8" hier="-1"/>
  </pageFields>
  <dataFields count="2">
    <dataField name="#" fld="1" subtotal="count" baseField="0" baseItem="0"/>
    <dataField name="%" fld="1" subtotal="count" showDataAs="percentOfTotal" baseField="10" baseItem="0" numFmtId="9"/>
  </dataFields>
  <formats count="6">
    <format dxfId="86">
      <pivotArea outline="0" collapsedLevelsAreSubtotals="1" fieldPosition="0">
        <references count="1">
          <reference field="4294967294" count="1" selected="0">
            <x v="1"/>
          </reference>
        </references>
      </pivotArea>
    </format>
    <format dxfId="87">
      <pivotArea type="all" dataOnly="0" outline="0" fieldPosition="0"/>
    </format>
    <format dxfId="88">
      <pivotArea outline="0" collapsedLevelsAreSubtotals="1" fieldPosition="0"/>
    </format>
    <format dxfId="89">
      <pivotArea field="14" type="button" dataOnly="0" labelOnly="1" outline="0"/>
    </format>
    <format dxfId="90">
      <pivotArea dataOnly="0" labelOnly="1" grandRow="1" outline="0" fieldPosition="0"/>
    </format>
    <format dxfId="91">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1F599635-02BA-41BA-86D0-4D353E04C5C8}" name="PivotTable7" cacheId="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Temperature screening ">
  <location ref="A16:C19" firstHeaderRow="0" firstDataRow="1" firstDataCol="1" rowPageCount="1" colPageCount="1"/>
  <pivotFields count="20">
    <pivotField showAll="0"/>
    <pivotField dataField="1" showAll="0"/>
    <pivotField showAll="0"/>
    <pivotField showAll="0"/>
    <pivotField showAll="0"/>
    <pivotField showAll="0"/>
    <pivotField showAll="0"/>
    <pivotField showAll="0"/>
    <pivotField axis="axisPage" multipleItemSelectionAllowed="1" showAll="0">
      <items count="8">
        <item x="6"/>
        <item h="1" x="5"/>
        <item h="1" x="4"/>
        <item h="1" x="3"/>
        <item h="1" x="0"/>
        <item h="1" x="2"/>
        <item h="1" x="1"/>
        <item t="default"/>
      </items>
    </pivotField>
    <pivotField showAll="0"/>
    <pivotField showAll="0"/>
    <pivotField showAll="0"/>
    <pivotField showAll="0"/>
    <pivotField showAll="0"/>
    <pivotField axis="axisRow" showAll="0">
      <items count="4">
        <item x="1"/>
        <item m="1" x="2"/>
        <item x="0"/>
        <item t="default"/>
      </items>
    </pivotField>
    <pivotField showAll="0"/>
    <pivotField showAll="0"/>
    <pivotField showAll="0"/>
    <pivotField showAll="0"/>
    <pivotField showAll="0"/>
  </pivotFields>
  <rowFields count="1">
    <field x="14"/>
  </rowFields>
  <rowItems count="3">
    <i>
      <x/>
    </i>
    <i>
      <x v="2"/>
    </i>
    <i t="grand">
      <x/>
    </i>
  </rowItems>
  <colFields count="1">
    <field x="-2"/>
  </colFields>
  <colItems count="2">
    <i>
      <x/>
    </i>
    <i i="1">
      <x v="1"/>
    </i>
  </colItems>
  <pageFields count="1">
    <pageField fld="8" hier="-1"/>
  </pageFields>
  <dataFields count="2">
    <dataField name="#" fld="1" subtotal="count" baseField="0" baseItem="0"/>
    <dataField name="%" fld="1" subtotal="count" showDataAs="percentOfTotal" baseField="10" baseItem="0" numFmtId="9"/>
  </dataFields>
  <formats count="7">
    <format dxfId="277">
      <pivotArea outline="0" collapsedLevelsAreSubtotals="1" fieldPosition="0">
        <references count="1">
          <reference field="4294967294" count="1" selected="0">
            <x v="1"/>
          </reference>
        </references>
      </pivotArea>
    </format>
    <format dxfId="249">
      <pivotArea type="all" dataOnly="0" outline="0" fieldPosition="0"/>
    </format>
    <format dxfId="248">
      <pivotArea outline="0" collapsedLevelsAreSubtotals="1" fieldPosition="0"/>
    </format>
    <format dxfId="247">
      <pivotArea field="14" type="button" dataOnly="0" labelOnly="1" outline="0" axis="axisRow" fieldPosition="0"/>
    </format>
    <format dxfId="246">
      <pivotArea dataOnly="0" labelOnly="1" fieldPosition="0">
        <references count="1">
          <reference field="14" count="0"/>
        </references>
      </pivotArea>
    </format>
    <format dxfId="245">
      <pivotArea dataOnly="0" labelOnly="1" grandRow="1" outline="0" fieldPosition="0"/>
    </format>
    <format dxfId="244">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EF837AF-4E91-441F-BFD1-A3ACAC66C014}" name="PivotTable6" cacheId="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Tracked points">
  <location ref="A3:C11" firstHeaderRow="0" firstDataRow="1" firstDataCol="1"/>
  <pivotFields count="20">
    <pivotField showAll="0"/>
    <pivotField dataField="1" showAll="0"/>
    <pivotField showAll="0"/>
    <pivotField showAll="0"/>
    <pivotField showAll="0"/>
    <pivotField showAll="0"/>
    <pivotField showAll="0"/>
    <pivotField showAll="0"/>
    <pivotField axis="axisRow" showAll="0">
      <items count="8">
        <item x="6"/>
        <item x="5"/>
        <item x="4"/>
        <item x="3"/>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8">
    <i>
      <x/>
    </i>
    <i>
      <x v="1"/>
    </i>
    <i>
      <x v="2"/>
    </i>
    <i>
      <x v="3"/>
    </i>
    <i>
      <x v="4"/>
    </i>
    <i>
      <x v="5"/>
    </i>
    <i>
      <x v="6"/>
    </i>
    <i t="grand">
      <x/>
    </i>
  </rowItems>
  <colFields count="1">
    <field x="-2"/>
  </colFields>
  <colItems count="2">
    <i>
      <x/>
    </i>
    <i i="1">
      <x v="1"/>
    </i>
  </colItems>
  <dataFields count="2">
    <dataField name="#" fld="1" subtotal="count" baseField="0" baseItem="0"/>
    <dataField name="%" fld="1" subtotal="count" showDataAs="percentOfTotal" baseField="10" baseItem="0" numFmtId="9"/>
  </dataFields>
  <formats count="1">
    <format dxfId="278">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FD70E3C-3484-44C9-A78F-A612C920CCB6}" name="PivotTable17" cacheId="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solation / quarantine areas ">
  <location ref="E49:G52" firstHeaderRow="0" firstDataRow="1" firstDataCol="1" rowPageCount="1" colPageCount="1"/>
  <pivotFields count="20">
    <pivotField showAll="0"/>
    <pivotField dataField="1" showAll="0"/>
    <pivotField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showAll="0">
      <items count="4">
        <item x="1"/>
        <item m="1" x="2"/>
        <item x="0"/>
        <item t="default"/>
      </items>
    </pivotField>
    <pivotField showAll="0"/>
    <pivotField showAll="0"/>
    <pivotField axis="axisRow" showAll="0">
      <items count="4">
        <item x="0"/>
        <item x="2"/>
        <item x="1"/>
        <item t="default"/>
      </items>
    </pivotField>
    <pivotField showAll="0"/>
    <pivotField showAll="0"/>
  </pivotFields>
  <rowFields count="1">
    <field x="17"/>
  </rowFields>
  <rowItems count="3">
    <i>
      <x/>
    </i>
    <i>
      <x v="2"/>
    </i>
    <i t="grand">
      <x/>
    </i>
  </rowItems>
  <colFields count="1">
    <field x="-2"/>
  </colFields>
  <colItems count="2">
    <i>
      <x/>
    </i>
    <i i="1">
      <x v="1"/>
    </i>
  </colItems>
  <pageFields count="1">
    <pageField fld="8" hier="-1"/>
  </pageFields>
  <dataFields count="2">
    <dataField name="#" fld="1" subtotal="count" baseField="0" baseItem="0"/>
    <dataField name="%" fld="1" subtotal="count" showDataAs="percentOfTotal" baseField="10" baseItem="0" numFmtId="9"/>
  </dataFields>
  <formats count="6">
    <format dxfId="110">
      <pivotArea outline="0" collapsedLevelsAreSubtotals="1" fieldPosition="0">
        <references count="1">
          <reference field="4294967294" count="1" selected="0">
            <x v="1"/>
          </reference>
        </references>
      </pivotArea>
    </format>
    <format dxfId="111">
      <pivotArea type="all" dataOnly="0" outline="0" fieldPosition="0"/>
    </format>
    <format dxfId="112">
      <pivotArea outline="0" collapsedLevelsAreSubtotals="1" fieldPosition="0"/>
    </format>
    <format dxfId="113">
      <pivotArea field="14" type="button" dataOnly="0" labelOnly="1" outline="0"/>
    </format>
    <format dxfId="114">
      <pivotArea dataOnly="0" labelOnly="1" grandRow="1" outline="0" fieldPosition="0"/>
    </format>
    <format dxfId="115">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1294AD2-F129-47BC-A883-D0BF197B24F7}" name="PivotTable16" cacheId="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Risk Communication">
  <location ref="A49:C52" firstHeaderRow="0" firstDataRow="1" firstDataCol="1" rowPageCount="1" colPageCount="1"/>
  <pivotFields count="20">
    <pivotField showAll="0"/>
    <pivotField dataField="1" showAll="0"/>
    <pivotField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showAll="0">
      <items count="4">
        <item x="1"/>
        <item m="1" x="2"/>
        <item x="0"/>
        <item t="default"/>
      </items>
    </pivotField>
    <pivotField showAll="0"/>
    <pivotField axis="axisRow" showAll="0">
      <items count="3">
        <item x="1"/>
        <item x="0"/>
        <item t="default"/>
      </items>
    </pivotField>
    <pivotField showAll="0"/>
    <pivotField showAll="0"/>
    <pivotField showAll="0"/>
  </pivotFields>
  <rowFields count="1">
    <field x="16"/>
  </rowFields>
  <rowItems count="3">
    <i>
      <x/>
    </i>
    <i>
      <x v="1"/>
    </i>
    <i t="grand">
      <x/>
    </i>
  </rowItems>
  <colFields count="1">
    <field x="-2"/>
  </colFields>
  <colItems count="2">
    <i>
      <x/>
    </i>
    <i i="1">
      <x v="1"/>
    </i>
  </colItems>
  <pageFields count="1">
    <pageField fld="8" hier="-1"/>
  </pageFields>
  <dataFields count="2">
    <dataField name="#" fld="1" subtotal="count" baseField="0" baseItem="0"/>
    <dataField name="%" fld="1" subtotal="count" showDataAs="percentOfTotal" baseField="10" baseItem="0" numFmtId="9"/>
  </dataFields>
  <formats count="6">
    <format dxfId="154">
      <pivotArea outline="0" collapsedLevelsAreSubtotals="1" fieldPosition="0">
        <references count="1">
          <reference field="4294967294" count="1" selected="0">
            <x v="1"/>
          </reference>
        </references>
      </pivotArea>
    </format>
    <format dxfId="155">
      <pivotArea type="all" dataOnly="0" outline="0" fieldPosition="0"/>
    </format>
    <format dxfId="156">
      <pivotArea outline="0" collapsedLevelsAreSubtotals="1" fieldPosition="0"/>
    </format>
    <format dxfId="157">
      <pivotArea field="14" type="button" dataOnly="0" labelOnly="1" outline="0"/>
    </format>
    <format dxfId="158">
      <pivotArea dataOnly="0" labelOnly="1" grandRow="1" outline="0" fieldPosition="0"/>
    </format>
    <format dxfId="159">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63E927A-6571-4192-ABE0-C7E19F358CC0}" name="PivotTable15" cacheId="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Handwashing">
  <location ref="E42:G45" firstHeaderRow="0" firstDataRow="1" firstDataCol="1" rowPageCount="1" colPageCount="1"/>
  <pivotFields count="20">
    <pivotField showAll="0"/>
    <pivotField dataField="1" showAll="0"/>
    <pivotField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showAll="0">
      <items count="4">
        <item x="1"/>
        <item m="1" x="2"/>
        <item x="0"/>
        <item t="default"/>
      </items>
    </pivotField>
    <pivotField axis="axisRow" showAll="0">
      <items count="4">
        <item x="1"/>
        <item m="1" x="2"/>
        <item x="0"/>
        <item t="default"/>
      </items>
    </pivotField>
    <pivotField showAll="0"/>
    <pivotField showAll="0"/>
    <pivotField showAll="0"/>
    <pivotField showAll="0"/>
  </pivotFields>
  <rowFields count="1">
    <field x="15"/>
  </rowFields>
  <rowItems count="3">
    <i>
      <x/>
    </i>
    <i>
      <x v="2"/>
    </i>
    <i t="grand">
      <x/>
    </i>
  </rowItems>
  <colFields count="1">
    <field x="-2"/>
  </colFields>
  <colItems count="2">
    <i>
      <x/>
    </i>
    <i i="1">
      <x v="1"/>
    </i>
  </colItems>
  <pageFields count="1">
    <pageField fld="8" hier="-1"/>
  </pageFields>
  <dataFields count="2">
    <dataField name="#" fld="1" subtotal="count" baseField="0" baseItem="0"/>
    <dataField name="%" fld="1" subtotal="count" showDataAs="percentOfTotal" baseField="10" baseItem="0" numFmtId="9"/>
  </dataFields>
  <formats count="6">
    <format dxfId="183">
      <pivotArea outline="0" collapsedLevelsAreSubtotals="1" fieldPosition="0">
        <references count="1">
          <reference field="4294967294" count="1" selected="0">
            <x v="1"/>
          </reference>
        </references>
      </pivotArea>
    </format>
    <format dxfId="182">
      <pivotArea type="all" dataOnly="0" outline="0" fieldPosition="0"/>
    </format>
    <format dxfId="181">
      <pivotArea outline="0" collapsedLevelsAreSubtotals="1" fieldPosition="0"/>
    </format>
    <format dxfId="180">
      <pivotArea field="14" type="button" dataOnly="0" labelOnly="1" outline="0"/>
    </format>
    <format dxfId="179">
      <pivotArea dataOnly="0" labelOnly="1" grandRow="1" outline="0" fieldPosition="0"/>
    </format>
    <format dxfId="17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8C73C86-5470-4147-949C-62CB42CBA339}" name="PivotTable14" cacheId="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Temperature screening">
  <location ref="A42:C45" firstHeaderRow="0" firstDataRow="1" firstDataCol="1" rowPageCount="1" colPageCount="1"/>
  <pivotFields count="20">
    <pivotField showAll="0"/>
    <pivotField dataField="1" showAll="0"/>
    <pivotField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showAll="0"/>
    <pivotField showAll="0"/>
    <pivotField showAll="0"/>
    <pivotField axis="axisRow" showAll="0">
      <items count="4">
        <item x="1"/>
        <item m="1" x="2"/>
        <item x="0"/>
        <item t="default"/>
      </items>
    </pivotField>
    <pivotField showAll="0"/>
    <pivotField showAll="0"/>
    <pivotField showAll="0"/>
    <pivotField showAll="0"/>
    <pivotField showAll="0"/>
  </pivotFields>
  <rowFields count="1">
    <field x="14"/>
  </rowFields>
  <rowItems count="3">
    <i>
      <x/>
    </i>
    <i>
      <x v="2"/>
    </i>
    <i t="grand">
      <x/>
    </i>
  </rowItems>
  <colFields count="1">
    <field x="-2"/>
  </colFields>
  <colItems count="2">
    <i>
      <x/>
    </i>
    <i i="1">
      <x v="1"/>
    </i>
  </colItems>
  <pageFields count="1">
    <pageField fld="8" hier="-1"/>
  </pageFields>
  <dataFields count="2">
    <dataField name="#" fld="1" subtotal="count" baseField="0" baseItem="0"/>
    <dataField name="%" fld="1" subtotal="count" showDataAs="percentOfTotal" baseField="10" baseItem="0" numFmtId="9"/>
  </dataFields>
  <formats count="7">
    <format dxfId="187">
      <pivotArea outline="0" collapsedLevelsAreSubtotals="1" fieldPosition="0">
        <references count="1">
          <reference field="4294967294" count="1" selected="0">
            <x v="1"/>
          </reference>
        </references>
      </pivotArea>
    </format>
    <format dxfId="177">
      <pivotArea type="all" dataOnly="0" outline="0" fieldPosition="0"/>
    </format>
    <format dxfId="176">
      <pivotArea outline="0" collapsedLevelsAreSubtotals="1" fieldPosition="0"/>
    </format>
    <format dxfId="175">
      <pivotArea field="14" type="button" dataOnly="0" labelOnly="1" outline="0" axis="axisRow" fieldPosition="0"/>
    </format>
    <format dxfId="174">
      <pivotArea dataOnly="0" labelOnly="1" fieldPosition="0">
        <references count="1">
          <reference field="14" count="0"/>
        </references>
      </pivotArea>
    </format>
    <format dxfId="173">
      <pivotArea dataOnly="0" labelOnly="1" grandRow="1" outline="0" fieldPosition="0"/>
    </format>
    <format dxfId="17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55CD6B8-4ED3-4CA9-A350-E4C46D185311}" name="PivotTable13" cacheId="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Persons">
  <location ref="E32:G37" firstHeaderRow="0" firstDataRow="1" firstDataCol="1" rowPageCount="1" colPageCount="1"/>
  <pivotFields count="20">
    <pivotField showAll="0"/>
    <pivotField dataField="1" showAll="0"/>
    <pivotField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showAll="0"/>
    <pivotField axis="axisRow" showAll="0">
      <items count="5">
        <item x="0"/>
        <item x="3"/>
        <item x="1"/>
        <item x="2"/>
        <item t="default"/>
      </items>
    </pivotField>
    <pivotField showAll="0"/>
    <pivotField showAll="0"/>
    <pivotField showAll="0"/>
    <pivotField showAll="0"/>
    <pivotField showAll="0"/>
    <pivotField showAll="0"/>
    <pivotField showAll="0"/>
    <pivotField showAll="0"/>
  </pivotFields>
  <rowFields count="1">
    <field x="11"/>
  </rowFields>
  <rowItems count="5">
    <i>
      <x/>
    </i>
    <i>
      <x v="1"/>
    </i>
    <i>
      <x v="2"/>
    </i>
    <i>
      <x v="3"/>
    </i>
    <i t="grand">
      <x/>
    </i>
  </rowItems>
  <colFields count="1">
    <field x="-2"/>
  </colFields>
  <colItems count="2">
    <i>
      <x/>
    </i>
    <i i="1">
      <x v="1"/>
    </i>
  </colItems>
  <pageFields count="1">
    <pageField fld="8" hier="-1"/>
  </pageFields>
  <dataFields count="2">
    <dataField name="#" fld="1" subtotal="count" baseField="0" baseItem="0"/>
    <dataField name="%" fld="1" subtotal="count" showDataAs="percentOfTotal" baseField="10" baseItem="0" numFmtId="9"/>
  </dataFields>
  <formats count="7">
    <format dxfId="191">
      <pivotArea outline="0" collapsedLevelsAreSubtotals="1" fieldPosition="0">
        <references count="1">
          <reference field="4294967294" count="1" selected="0">
            <x v="1"/>
          </reference>
        </references>
      </pivotArea>
    </format>
    <format dxfId="171">
      <pivotArea type="all" dataOnly="0" outline="0" fieldPosition="0"/>
    </format>
    <format dxfId="170">
      <pivotArea outline="0" collapsedLevelsAreSubtotals="1" fieldPosition="0"/>
    </format>
    <format dxfId="169">
      <pivotArea field="11" type="button" dataOnly="0" labelOnly="1" outline="0" axis="axisRow" fieldPosition="0"/>
    </format>
    <format dxfId="168">
      <pivotArea dataOnly="0" labelOnly="1" fieldPosition="0">
        <references count="1">
          <reference field="11" count="0"/>
        </references>
      </pivotArea>
    </format>
    <format dxfId="167">
      <pivotArea dataOnly="0" labelOnly="1" grandRow="1" outline="0" fieldPosition="0"/>
    </format>
    <format dxfId="166">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A9FF7F23-AE8B-4ACE-88FD-1488DC740C13}" name="PivotTable11" cacheId="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argo">
  <location ref="A32:C37" firstHeaderRow="0" firstDataRow="1" firstDataCol="1" rowPageCount="1" colPageCount="1"/>
  <pivotFields count="20">
    <pivotField showAll="0"/>
    <pivotField dataField="1" showAll="0"/>
    <pivotField showAll="0"/>
    <pivotField showAll="0"/>
    <pivotField showAll="0"/>
    <pivotField showAll="0"/>
    <pivotField showAll="0"/>
    <pivotField showAll="0"/>
    <pivotField axis="axisPage" multipleItemSelectionAllowed="1" showAll="0">
      <items count="8">
        <item h="1" x="6"/>
        <item x="5"/>
        <item x="4"/>
        <item x="3"/>
        <item x="0"/>
        <item x="2"/>
        <item x="1"/>
        <item t="default"/>
      </items>
    </pivotField>
    <pivotField showAll="0"/>
    <pivotField axis="axisRow" showAll="0">
      <items count="7">
        <item x="3"/>
        <item x="1"/>
        <item x="4"/>
        <item x="0"/>
        <item m="1" x="5"/>
        <item x="2"/>
        <item t="default"/>
      </items>
    </pivotField>
    <pivotField showAll="0"/>
    <pivotField showAll="0"/>
    <pivotField showAll="0"/>
    <pivotField showAll="0"/>
    <pivotField showAll="0"/>
    <pivotField showAll="0"/>
    <pivotField showAll="0"/>
    <pivotField showAll="0"/>
    <pivotField showAll="0"/>
  </pivotFields>
  <rowFields count="1">
    <field x="10"/>
  </rowFields>
  <rowItems count="5">
    <i>
      <x/>
    </i>
    <i>
      <x v="1"/>
    </i>
    <i>
      <x v="3"/>
    </i>
    <i>
      <x v="5"/>
    </i>
    <i t="grand">
      <x/>
    </i>
  </rowItems>
  <colFields count="1">
    <field x="-2"/>
  </colFields>
  <colItems count="2">
    <i>
      <x/>
    </i>
    <i i="1">
      <x v="1"/>
    </i>
  </colItems>
  <pageFields count="1">
    <pageField fld="8" hier="-1"/>
  </pageFields>
  <dataFields count="2">
    <dataField name="#" fld="1" subtotal="count" baseField="0" baseItem="0"/>
    <dataField name="%" fld="1" subtotal="count" showDataAs="percentOfTotal" baseField="10" baseItem="0" numFmtId="9"/>
  </dataFields>
  <formats count="7">
    <format dxfId="243">
      <pivotArea outline="0" collapsedLevelsAreSubtotals="1" fieldPosition="0">
        <references count="1">
          <reference field="4294967294" count="1" selected="0">
            <x v="1"/>
          </reference>
        </references>
      </pivotArea>
    </format>
    <format dxfId="165">
      <pivotArea type="all" dataOnly="0" outline="0" fieldPosition="0"/>
    </format>
    <format dxfId="164">
      <pivotArea outline="0" collapsedLevelsAreSubtotals="1" fieldPosition="0"/>
    </format>
    <format dxfId="163">
      <pivotArea field="10" type="button" dataOnly="0" labelOnly="1" outline="0" axis="axisRow" fieldPosition="0"/>
    </format>
    <format dxfId="162">
      <pivotArea dataOnly="0" labelOnly="1" fieldPosition="0">
        <references count="1">
          <reference field="10" count="4">
            <x v="0"/>
            <x v="1"/>
            <x v="3"/>
            <x v="5"/>
          </reference>
        </references>
      </pivotArea>
    </format>
    <format dxfId="161">
      <pivotArea dataOnly="0" labelOnly="1" grandRow="1" outline="0" fieldPosition="0"/>
    </format>
    <format dxfId="16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EE149E06-E2CE-4C0E-9799-121BC23ECFFD}" name="PivotTable9" cacheId="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Risk Communication">
  <location ref="A23:C25" firstHeaderRow="0" firstDataRow="1" firstDataCol="1" rowPageCount="1" colPageCount="1"/>
  <pivotFields count="20">
    <pivotField showAll="0"/>
    <pivotField dataField="1" showAll="0"/>
    <pivotField showAll="0"/>
    <pivotField showAll="0"/>
    <pivotField showAll="0"/>
    <pivotField showAll="0"/>
    <pivotField showAll="0"/>
    <pivotField showAll="0"/>
    <pivotField axis="axisPage" multipleItemSelectionAllowed="1" showAll="0">
      <items count="8">
        <item x="6"/>
        <item h="1" x="5"/>
        <item h="1" x="4"/>
        <item h="1" x="3"/>
        <item h="1" x="0"/>
        <item h="1" x="2"/>
        <item h="1" x="1"/>
        <item t="default"/>
      </items>
    </pivotField>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s>
  <rowFields count="1">
    <field x="16"/>
  </rowFields>
  <rowItems count="2">
    <i>
      <x v="1"/>
    </i>
    <i t="grand">
      <x/>
    </i>
  </rowItems>
  <colFields count="1">
    <field x="-2"/>
  </colFields>
  <colItems count="2">
    <i>
      <x/>
    </i>
    <i i="1">
      <x v="1"/>
    </i>
  </colItems>
  <pageFields count="1">
    <pageField fld="8" hier="-1"/>
  </pageFields>
  <dataFields count="2">
    <dataField name="#" fld="1" subtotal="count" baseField="0" baseItem="0"/>
    <dataField name="%" fld="1" subtotal="count" showDataAs="percentOfTotal" baseField="10" baseItem="0" numFmtId="9"/>
  </dataFields>
  <formats count="7">
    <format dxfId="269">
      <pivotArea outline="0" collapsedLevelsAreSubtotals="1" fieldPosition="0">
        <references count="1">
          <reference field="4294967294" count="1" selected="0">
            <x v="1"/>
          </reference>
        </references>
      </pivotArea>
    </format>
    <format dxfId="261">
      <pivotArea type="all" dataOnly="0" outline="0" fieldPosition="0"/>
    </format>
    <format dxfId="260">
      <pivotArea outline="0" collapsedLevelsAreSubtotals="1" fieldPosition="0"/>
    </format>
    <format dxfId="259">
      <pivotArea field="16" type="button" dataOnly="0" labelOnly="1" outline="0" axis="axisRow" fieldPosition="0"/>
    </format>
    <format dxfId="258">
      <pivotArea dataOnly="0" labelOnly="1" fieldPosition="0">
        <references count="1">
          <reference field="16" count="1">
            <x v="1"/>
          </reference>
        </references>
      </pivotArea>
    </format>
    <format dxfId="257">
      <pivotArea dataOnly="0" labelOnly="1" grandRow="1" outline="0" fieldPosition="0"/>
    </format>
    <format dxfId="256">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68EEAAD5-A860-4B61-A444-557362CB5CDB}" name="PivotTable8" cacheId="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Handwashing">
  <location ref="E16:G19" firstHeaderRow="0" firstDataRow="1" firstDataCol="1" rowPageCount="1" colPageCount="1"/>
  <pivotFields count="20">
    <pivotField showAll="0"/>
    <pivotField dataField="1" showAll="0"/>
    <pivotField showAll="0"/>
    <pivotField showAll="0"/>
    <pivotField showAll="0"/>
    <pivotField showAll="0"/>
    <pivotField showAll="0"/>
    <pivotField showAll="0"/>
    <pivotField axis="axisPage" multipleItemSelectionAllowed="1" showAll="0">
      <items count="8">
        <item x="6"/>
        <item h="1" x="5"/>
        <item h="1" x="4"/>
        <item h="1" x="3"/>
        <item h="1" x="0"/>
        <item h="1" x="2"/>
        <item h="1" x="1"/>
        <item t="default"/>
      </items>
    </pivotField>
    <pivotField showAll="0"/>
    <pivotField showAll="0"/>
    <pivotField showAll="0"/>
    <pivotField showAll="0"/>
    <pivotField showAll="0"/>
    <pivotField showAll="0"/>
    <pivotField axis="axisRow" showAll="0">
      <items count="4">
        <item x="1"/>
        <item m="1" x="2"/>
        <item x="0"/>
        <item t="default"/>
      </items>
    </pivotField>
    <pivotField showAll="0"/>
    <pivotField showAll="0"/>
    <pivotField showAll="0"/>
    <pivotField showAll="0"/>
  </pivotFields>
  <rowFields count="1">
    <field x="15"/>
  </rowFields>
  <rowItems count="3">
    <i>
      <x/>
    </i>
    <i>
      <x v="2"/>
    </i>
    <i t="grand">
      <x/>
    </i>
  </rowItems>
  <colFields count="1">
    <field x="-2"/>
  </colFields>
  <colItems count="2">
    <i>
      <x/>
    </i>
    <i i="1">
      <x v="1"/>
    </i>
  </colItems>
  <pageFields count="1">
    <pageField fld="8" hier="-1"/>
  </pageFields>
  <dataFields count="2">
    <dataField name="#" fld="1" subtotal="count" baseField="0" baseItem="0"/>
    <dataField name="%" fld="1" subtotal="count" showDataAs="percentOfTotal" baseField="10" baseItem="0" numFmtId="9"/>
  </dataFields>
  <formats count="7">
    <format dxfId="273">
      <pivotArea outline="0" collapsedLevelsAreSubtotals="1" fieldPosition="0">
        <references count="1">
          <reference field="4294967294" count="1" selected="0">
            <x v="1"/>
          </reference>
        </references>
      </pivotArea>
    </format>
    <format dxfId="255">
      <pivotArea type="all" dataOnly="0" outline="0" fieldPosition="0"/>
    </format>
    <format dxfId="254">
      <pivotArea outline="0" collapsedLevelsAreSubtotals="1" fieldPosition="0"/>
    </format>
    <format dxfId="253">
      <pivotArea field="15" type="button" dataOnly="0" labelOnly="1" outline="0" axis="axisRow" fieldPosition="0"/>
    </format>
    <format dxfId="252">
      <pivotArea dataOnly="0" labelOnly="1" fieldPosition="0">
        <references count="1">
          <reference field="15" count="2">
            <x v="0"/>
            <x v="2"/>
          </reference>
        </references>
      </pivotArea>
    </format>
    <format dxfId="251">
      <pivotArea dataOnly="0" labelOnly="1" grandRow="1" outline="0" fieldPosition="0"/>
    </format>
    <format dxfId="25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T74" totalsRowShown="0" headerRowDxfId="300" dataDxfId="299">
  <autoFilter ref="A1:T74" xr:uid="{00000000-0009-0000-0100-000001000000}"/>
  <tableColumns count="20">
    <tableColumn id="1" xr3:uid="{00000000-0010-0000-0100-000001000000}" name="PoETWG prioritized" dataDxfId="298"/>
    <tableColumn id="3" xr3:uid="{00000000-0010-0000-0100-000003000000}" name="Location" dataDxfId="297"/>
    <tableColumn id="17" xr3:uid="{F8FF5149-B982-43B7-8BBD-55E7149D140C}" name="Site population" dataDxfId="296" dataCellStyle="Comma"/>
    <tableColumn id="24" xr3:uid="{00000000-0010-0000-0100-000018000000}" name="County" dataDxfId="295"/>
    <tableColumn id="23" xr3:uid="{00000000-0010-0000-0100-000017000000}" name="County Pcode" dataDxfId="294"/>
    <tableColumn id="22" xr3:uid="{00000000-0010-0000-0100-000016000000}" name="Payam (517)" dataDxfId="293"/>
    <tableColumn id="28" xr3:uid="{70D1C911-632F-47F9-912C-5D02061ED850}" name="Approx. % overnight travel" dataDxfId="292"/>
    <tableColumn id="25" xr3:uid="{007CC694-0F1C-4AE2-AEEF-93983BF2F963}" name="Approx. % of out of county travel for overnight travel " dataDxfId="291"/>
    <tableColumn id="4" xr3:uid="{00000000-0010-0000-0100-000004000000}" name="Location type" dataDxfId="290"/>
    <tableColumn id="5" xr3:uid="{00000000-0010-0000-0100-000005000000}" name="Border to" dataDxfId="289"/>
    <tableColumn id="6" xr3:uid="{00000000-0010-0000-0100-000006000000}" name="Mvmnt of cargo as of 24 May 2020" dataDxfId="288"/>
    <tableColumn id="7" xr3:uid="{00000000-0010-0000-0100-000007000000}" name="Mvmnt of persons as of 24 May 2020" dataDxfId="287"/>
    <tableColumn id="8" xr3:uid="{00000000-0010-0000-0100-000008000000}" name="Into SSD / out of SSD 2019 daily average" dataDxfId="286"/>
    <tableColumn id="9" xr3:uid="{00000000-0010-0000-0100-000009000000}" name="Into  / out of point  reporting period daily average (into and out of SSD for border points)" dataDxfId="285"/>
    <tableColumn id="10" xr3:uid="{00000000-0010-0000-0100-00000A000000}" name="Temperature Screening" dataDxfId="284"/>
    <tableColumn id="11" xr3:uid="{00000000-0010-0000-0100-00000B000000}" name="Hand-washing stations" dataDxfId="283"/>
    <tableColumn id="12" xr3:uid="{00000000-0010-0000-0100-00000C000000}" name="Risk communication" dataDxfId="282"/>
    <tableColumn id="13" xr3:uid="{00000000-0010-0000-0100-00000D000000}" name="Isolation / quarantine area" dataDxfId="281"/>
    <tableColumn id="14" xr3:uid="{00000000-0010-0000-0100-00000E000000}" name="Increased security forces" dataDxfId="280"/>
    <tableColumn id="15" xr3:uid="{00000000-0010-0000-0100-00000F000000}" name="Comment " dataDxfId="27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contact:%20southsudanDTM@iom.int" TargetMode="External"/></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C3:J45"/>
  <sheetViews>
    <sheetView showGridLines="0" topLeftCell="A4" zoomScale="125" workbookViewId="0">
      <selection activeCell="D8" sqref="D8"/>
    </sheetView>
  </sheetViews>
  <sheetFormatPr defaultColWidth="8.85546875" defaultRowHeight="15" x14ac:dyDescent="0.25"/>
  <sheetData>
    <row r="3" spans="3:10" ht="21.75" x14ac:dyDescent="0.45">
      <c r="F3" s="8" t="s">
        <v>0</v>
      </c>
      <c r="G3" s="9"/>
      <c r="J3" s="8"/>
    </row>
    <row r="4" spans="3:10" ht="15.75" x14ac:dyDescent="0.25">
      <c r="F4" s="10"/>
    </row>
    <row r="5" spans="3:10" x14ac:dyDescent="0.25">
      <c r="F5" t="s">
        <v>342</v>
      </c>
    </row>
    <row r="10" spans="3:10" x14ac:dyDescent="0.25">
      <c r="C10" s="11" t="s">
        <v>1</v>
      </c>
    </row>
    <row r="11" spans="3:10" x14ac:dyDescent="0.25">
      <c r="C11" t="s">
        <v>2</v>
      </c>
    </row>
    <row r="12" spans="3:10" x14ac:dyDescent="0.25">
      <c r="C12" t="s">
        <v>3</v>
      </c>
    </row>
    <row r="13" spans="3:10" x14ac:dyDescent="0.25">
      <c r="C13" t="s">
        <v>4</v>
      </c>
    </row>
    <row r="14" spans="3:10" x14ac:dyDescent="0.25">
      <c r="C14" t="s">
        <v>5</v>
      </c>
    </row>
    <row r="15" spans="3:10" x14ac:dyDescent="0.25">
      <c r="C15" t="s">
        <v>6</v>
      </c>
    </row>
    <row r="16" spans="3:10" x14ac:dyDescent="0.25">
      <c r="C16" t="s">
        <v>7</v>
      </c>
    </row>
    <row r="17" spans="3:10" x14ac:dyDescent="0.25">
      <c r="C17" t="s">
        <v>8</v>
      </c>
    </row>
    <row r="19" spans="3:10" x14ac:dyDescent="0.25">
      <c r="C19" s="12" t="s">
        <v>9</v>
      </c>
      <c r="D19" s="13" t="s">
        <v>10</v>
      </c>
    </row>
    <row r="20" spans="3:10" x14ac:dyDescent="0.25">
      <c r="C20" s="13" t="s">
        <v>11</v>
      </c>
    </row>
    <row r="22" spans="3:10" x14ac:dyDescent="0.25">
      <c r="C22" s="14"/>
    </row>
    <row r="23" spans="3:10" x14ac:dyDescent="0.25">
      <c r="C23" s="14"/>
    </row>
    <row r="24" spans="3:10" x14ac:dyDescent="0.25">
      <c r="C24" s="14"/>
    </row>
    <row r="25" spans="3:10" x14ac:dyDescent="0.25">
      <c r="C25" s="15"/>
    </row>
    <row r="27" spans="3:10" x14ac:dyDescent="0.25">
      <c r="C27" s="16" t="s">
        <v>12</v>
      </c>
    </row>
    <row r="30" spans="3:10" x14ac:dyDescent="0.25">
      <c r="C30" s="12"/>
      <c r="D30" s="12"/>
      <c r="E30" s="12"/>
      <c r="F30" s="12"/>
      <c r="G30" s="12"/>
      <c r="H30" s="12"/>
      <c r="I30" s="12"/>
      <c r="J30" s="12"/>
    </row>
    <row r="32" spans="3:10" x14ac:dyDescent="0.25">
      <c r="C32" s="15"/>
    </row>
    <row r="35" spans="3:3" x14ac:dyDescent="0.25">
      <c r="C35" s="17"/>
    </row>
    <row r="36" spans="3:3" x14ac:dyDescent="0.25">
      <c r="C36" s="5"/>
    </row>
    <row r="38" spans="3:3" x14ac:dyDescent="0.25">
      <c r="C38" s="12"/>
    </row>
    <row r="40" spans="3:3" x14ac:dyDescent="0.25">
      <c r="C40" s="15"/>
    </row>
    <row r="45" spans="3:3" x14ac:dyDescent="0.25">
      <c r="C45" s="15"/>
    </row>
  </sheetData>
  <hyperlinks>
    <hyperlink ref="C27"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E0C14-3A8E-481C-82F5-6E23B8C398AA}">
  <dimension ref="A3:G60"/>
  <sheetViews>
    <sheetView workbookViewId="0">
      <selection activeCell="E6" sqref="E6"/>
    </sheetView>
  </sheetViews>
  <sheetFormatPr defaultRowHeight="15" x14ac:dyDescent="0.25"/>
  <cols>
    <col min="1" max="1" width="23.42578125" bestFit="1" customWidth="1"/>
    <col min="2" max="2" width="3" bestFit="1" customWidth="1"/>
    <col min="3" max="3" width="5.5703125" bestFit="1" customWidth="1"/>
    <col min="5" max="5" width="15.140625" bestFit="1" customWidth="1"/>
    <col min="6" max="6" width="19.28515625" bestFit="1" customWidth="1"/>
    <col min="7" max="7" width="5.5703125" bestFit="1" customWidth="1"/>
  </cols>
  <sheetData>
    <row r="3" spans="1:7" x14ac:dyDescent="0.25">
      <c r="A3" s="6" t="s">
        <v>341</v>
      </c>
      <c r="B3" t="s">
        <v>329</v>
      </c>
      <c r="C3" t="s">
        <v>330</v>
      </c>
    </row>
    <row r="4" spans="1:7" x14ac:dyDescent="0.25">
      <c r="A4" s="7" t="s">
        <v>23</v>
      </c>
      <c r="B4" s="2">
        <v>19</v>
      </c>
      <c r="C4" s="22">
        <v>0.26027397260273971</v>
      </c>
    </row>
    <row r="5" spans="1:7" x14ac:dyDescent="0.25">
      <c r="A5" s="7" t="s">
        <v>20</v>
      </c>
      <c r="B5" s="2">
        <v>6</v>
      </c>
      <c r="C5" s="22">
        <v>8.2191780821917804E-2</v>
      </c>
    </row>
    <row r="6" spans="1:7" x14ac:dyDescent="0.25">
      <c r="A6" s="7" t="s">
        <v>14</v>
      </c>
      <c r="B6" s="2">
        <v>11</v>
      </c>
      <c r="C6" s="22">
        <v>0.15068493150684931</v>
      </c>
    </row>
    <row r="7" spans="1:7" x14ac:dyDescent="0.25">
      <c r="A7" s="7" t="s">
        <v>15</v>
      </c>
      <c r="B7" s="2">
        <v>1</v>
      </c>
      <c r="C7" s="22">
        <v>1.3698630136986301E-2</v>
      </c>
    </row>
    <row r="8" spans="1:7" x14ac:dyDescent="0.25">
      <c r="A8" s="7" t="s">
        <v>16</v>
      </c>
      <c r="B8" s="2">
        <v>19</v>
      </c>
      <c r="C8" s="22">
        <v>0.26027397260273971</v>
      </c>
    </row>
    <row r="9" spans="1:7" x14ac:dyDescent="0.25">
      <c r="A9" s="7" t="s">
        <v>21</v>
      </c>
      <c r="B9" s="2">
        <v>3</v>
      </c>
      <c r="C9" s="22">
        <v>4.1095890410958902E-2</v>
      </c>
    </row>
    <row r="10" spans="1:7" x14ac:dyDescent="0.25">
      <c r="A10" s="7" t="s">
        <v>18</v>
      </c>
      <c r="B10" s="2">
        <v>14</v>
      </c>
      <c r="C10" s="22">
        <v>0.19178082191780821</v>
      </c>
    </row>
    <row r="11" spans="1:7" x14ac:dyDescent="0.25">
      <c r="A11" s="7" t="s">
        <v>25</v>
      </c>
      <c r="B11" s="2">
        <v>73</v>
      </c>
      <c r="C11" s="22">
        <v>1</v>
      </c>
    </row>
    <row r="12" spans="1:7" x14ac:dyDescent="0.25">
      <c r="A12" s="7"/>
      <c r="B12" s="2"/>
      <c r="C12" s="22"/>
    </row>
    <row r="13" spans="1:7" ht="23.25" x14ac:dyDescent="0.35">
      <c r="A13" s="37" t="s">
        <v>332</v>
      </c>
      <c r="B13" s="36"/>
      <c r="C13" s="36"/>
      <c r="D13" s="36"/>
      <c r="E13" s="36"/>
      <c r="F13" s="36"/>
      <c r="G13" s="36"/>
    </row>
    <row r="14" spans="1:7" x14ac:dyDescent="0.25">
      <c r="A14" s="33" t="s">
        <v>13</v>
      </c>
      <c r="B14" s="33" t="s">
        <v>23</v>
      </c>
      <c r="C14" s="33"/>
      <c r="D14" s="33"/>
      <c r="E14" s="33" t="s">
        <v>13</v>
      </c>
      <c r="F14" s="33" t="s">
        <v>23</v>
      </c>
      <c r="G14" s="33"/>
    </row>
    <row r="15" spans="1:7" x14ac:dyDescent="0.25">
      <c r="A15" s="33"/>
      <c r="B15" s="33"/>
      <c r="C15" s="33"/>
      <c r="D15" s="33"/>
      <c r="E15" s="33"/>
      <c r="F15" s="33"/>
      <c r="G15" s="33"/>
    </row>
    <row r="16" spans="1:7" x14ac:dyDescent="0.25">
      <c r="A16" s="33" t="s">
        <v>331</v>
      </c>
      <c r="B16" s="33" t="s">
        <v>329</v>
      </c>
      <c r="C16" s="33" t="s">
        <v>330</v>
      </c>
      <c r="D16" s="33"/>
      <c r="E16" s="33" t="s">
        <v>333</v>
      </c>
      <c r="F16" s="33" t="s">
        <v>329</v>
      </c>
      <c r="G16" s="33" t="s">
        <v>330</v>
      </c>
    </row>
    <row r="17" spans="1:7" x14ac:dyDescent="0.25">
      <c r="A17" s="32" t="s">
        <v>27</v>
      </c>
      <c r="B17" s="34">
        <v>16</v>
      </c>
      <c r="C17" s="35">
        <v>0.84210526315789469</v>
      </c>
      <c r="D17" s="33"/>
      <c r="E17" s="32" t="s">
        <v>27</v>
      </c>
      <c r="F17" s="34">
        <v>2</v>
      </c>
      <c r="G17" s="35">
        <v>0.10526315789473684</v>
      </c>
    </row>
    <row r="18" spans="1:7" x14ac:dyDescent="0.25">
      <c r="A18" s="32" t="s">
        <v>28</v>
      </c>
      <c r="B18" s="34">
        <v>3</v>
      </c>
      <c r="C18" s="35">
        <v>0.15789473684210525</v>
      </c>
      <c r="D18" s="33"/>
      <c r="E18" s="32" t="s">
        <v>28</v>
      </c>
      <c r="F18" s="34">
        <v>17</v>
      </c>
      <c r="G18" s="35">
        <v>0.89473684210526316</v>
      </c>
    </row>
    <row r="19" spans="1:7" x14ac:dyDescent="0.25">
      <c r="A19" s="32" t="s">
        <v>25</v>
      </c>
      <c r="B19" s="34">
        <v>19</v>
      </c>
      <c r="C19" s="35">
        <v>1</v>
      </c>
      <c r="D19" s="33"/>
      <c r="E19" s="32" t="s">
        <v>25</v>
      </c>
      <c r="F19" s="34">
        <v>19</v>
      </c>
      <c r="G19" s="35">
        <v>1</v>
      </c>
    </row>
    <row r="20" spans="1:7" x14ac:dyDescent="0.25">
      <c r="A20" s="33"/>
      <c r="B20" s="33"/>
      <c r="C20" s="33"/>
      <c r="D20" s="33"/>
      <c r="E20" s="33"/>
      <c r="F20" s="33"/>
      <c r="G20" s="33"/>
    </row>
    <row r="21" spans="1:7" x14ac:dyDescent="0.25">
      <c r="A21" s="33" t="s">
        <v>13</v>
      </c>
      <c r="B21" s="33" t="s">
        <v>23</v>
      </c>
      <c r="C21" s="33"/>
      <c r="D21" s="33"/>
      <c r="E21" s="33"/>
      <c r="F21" s="33"/>
      <c r="G21" s="33"/>
    </row>
    <row r="22" spans="1:7" x14ac:dyDescent="0.25">
      <c r="A22" s="33"/>
      <c r="B22" s="33"/>
      <c r="C22" s="33"/>
      <c r="D22" s="33"/>
      <c r="E22" s="33"/>
      <c r="F22" s="33"/>
      <c r="G22" s="33"/>
    </row>
    <row r="23" spans="1:7" x14ac:dyDescent="0.25">
      <c r="A23" s="33" t="s">
        <v>334</v>
      </c>
      <c r="B23" s="33" t="s">
        <v>329</v>
      </c>
      <c r="C23" s="33" t="s">
        <v>330</v>
      </c>
      <c r="D23" s="33"/>
      <c r="E23" s="33"/>
      <c r="F23" s="33"/>
      <c r="G23" s="33"/>
    </row>
    <row r="24" spans="1:7" x14ac:dyDescent="0.25">
      <c r="A24" s="32" t="s">
        <v>28</v>
      </c>
      <c r="B24" s="34">
        <v>19</v>
      </c>
      <c r="C24" s="35">
        <v>1</v>
      </c>
      <c r="D24" s="33"/>
      <c r="E24" s="33"/>
      <c r="F24" s="33"/>
      <c r="G24" s="33"/>
    </row>
    <row r="25" spans="1:7" x14ac:dyDescent="0.25">
      <c r="A25" s="32" t="s">
        <v>25</v>
      </c>
      <c r="B25" s="34">
        <v>19</v>
      </c>
      <c r="C25" s="35">
        <v>1</v>
      </c>
      <c r="D25" s="33"/>
      <c r="E25" s="33"/>
      <c r="F25" s="33"/>
      <c r="G25" s="33"/>
    </row>
    <row r="26" spans="1:7" x14ac:dyDescent="0.25">
      <c r="A26" s="33"/>
      <c r="B26" s="33"/>
      <c r="C26" s="33"/>
      <c r="D26" s="33"/>
      <c r="E26" s="33"/>
      <c r="F26" s="33"/>
      <c r="G26" s="33"/>
    </row>
    <row r="27" spans="1:7" x14ac:dyDescent="0.25">
      <c r="A27" s="33"/>
      <c r="B27" s="33"/>
      <c r="C27" s="33"/>
      <c r="D27" s="33"/>
      <c r="E27" s="33"/>
      <c r="F27" s="33"/>
      <c r="G27" s="33"/>
    </row>
    <row r="28" spans="1:7" x14ac:dyDescent="0.25">
      <c r="A28" s="38" t="s">
        <v>338</v>
      </c>
      <c r="B28" s="38"/>
      <c r="C28" s="38"/>
      <c r="D28" s="38"/>
      <c r="E28" s="38"/>
      <c r="F28" s="38"/>
      <c r="G28" s="38"/>
    </row>
    <row r="29" spans="1:7" x14ac:dyDescent="0.25">
      <c r="A29" s="39"/>
      <c r="B29" s="39"/>
      <c r="C29" s="39"/>
      <c r="D29" s="39"/>
      <c r="E29" s="39"/>
      <c r="F29" s="39"/>
      <c r="G29" s="39"/>
    </row>
    <row r="30" spans="1:7" x14ac:dyDescent="0.25">
      <c r="A30" s="39" t="s">
        <v>13</v>
      </c>
      <c r="B30" s="39" t="s">
        <v>326</v>
      </c>
      <c r="C30" s="39"/>
      <c r="D30" s="39"/>
      <c r="E30" s="39" t="s">
        <v>13</v>
      </c>
      <c r="F30" s="39" t="s">
        <v>326</v>
      </c>
      <c r="G30" s="39"/>
    </row>
    <row r="31" spans="1:7" x14ac:dyDescent="0.25">
      <c r="A31" s="39"/>
      <c r="B31" s="39"/>
      <c r="C31" s="39"/>
      <c r="D31" s="39"/>
      <c r="E31" s="39"/>
      <c r="F31" s="39"/>
      <c r="G31" s="39"/>
    </row>
    <row r="32" spans="1:7" x14ac:dyDescent="0.25">
      <c r="A32" s="39" t="s">
        <v>335</v>
      </c>
      <c r="B32" s="39" t="s">
        <v>329</v>
      </c>
      <c r="C32" s="39" t="s">
        <v>330</v>
      </c>
      <c r="D32" s="39"/>
      <c r="E32" s="39" t="s">
        <v>336</v>
      </c>
      <c r="F32" s="39" t="s">
        <v>329</v>
      </c>
      <c r="G32" s="39" t="s">
        <v>330</v>
      </c>
    </row>
    <row r="33" spans="1:7" x14ac:dyDescent="0.25">
      <c r="A33" s="40" t="s">
        <v>17</v>
      </c>
      <c r="B33" s="41">
        <v>2</v>
      </c>
      <c r="C33" s="42">
        <v>3.7037037037037035E-2</v>
      </c>
      <c r="D33" s="39"/>
      <c r="E33" s="40" t="s">
        <v>48</v>
      </c>
      <c r="F33" s="41">
        <v>9</v>
      </c>
      <c r="G33" s="42">
        <v>0.16666666666666666</v>
      </c>
    </row>
    <row r="34" spans="1:7" x14ac:dyDescent="0.25">
      <c r="A34" s="40" t="s">
        <v>19</v>
      </c>
      <c r="B34" s="41">
        <v>2</v>
      </c>
      <c r="C34" s="42">
        <v>3.7037037037037035E-2</v>
      </c>
      <c r="D34" s="39"/>
      <c r="E34" s="40" t="s">
        <v>83</v>
      </c>
      <c r="F34" s="41">
        <v>5</v>
      </c>
      <c r="G34" s="42">
        <v>9.2592592592592587E-2</v>
      </c>
    </row>
    <row r="35" spans="1:7" x14ac:dyDescent="0.25">
      <c r="A35" s="40" t="s">
        <v>22</v>
      </c>
      <c r="B35" s="41">
        <v>42</v>
      </c>
      <c r="C35" s="42">
        <v>0.77777777777777779</v>
      </c>
      <c r="D35" s="39"/>
      <c r="E35" s="40" t="s">
        <v>22</v>
      </c>
      <c r="F35" s="41">
        <v>23</v>
      </c>
      <c r="G35" s="42">
        <v>0.42592592592592593</v>
      </c>
    </row>
    <row r="36" spans="1:7" x14ac:dyDescent="0.25">
      <c r="A36" s="40" t="s">
        <v>24</v>
      </c>
      <c r="B36" s="41">
        <v>8</v>
      </c>
      <c r="C36" s="42">
        <v>0.14814814814814814</v>
      </c>
      <c r="D36" s="39"/>
      <c r="E36" s="40" t="s">
        <v>24</v>
      </c>
      <c r="F36" s="41">
        <v>17</v>
      </c>
      <c r="G36" s="42">
        <v>0.31481481481481483</v>
      </c>
    </row>
    <row r="37" spans="1:7" x14ac:dyDescent="0.25">
      <c r="A37" s="40" t="s">
        <v>25</v>
      </c>
      <c r="B37" s="41">
        <v>54</v>
      </c>
      <c r="C37" s="42">
        <v>1</v>
      </c>
      <c r="D37" s="39"/>
      <c r="E37" s="40" t="s">
        <v>25</v>
      </c>
      <c r="F37" s="41">
        <v>54</v>
      </c>
      <c r="G37" s="42">
        <v>1</v>
      </c>
    </row>
    <row r="38" spans="1:7" x14ac:dyDescent="0.25">
      <c r="A38" s="39"/>
      <c r="B38" s="39"/>
      <c r="C38" s="39"/>
      <c r="D38" s="39"/>
      <c r="E38" s="39"/>
      <c r="F38" s="39"/>
      <c r="G38" s="39"/>
    </row>
    <row r="39" spans="1:7" x14ac:dyDescent="0.25">
      <c r="A39" s="39"/>
      <c r="B39" s="39"/>
      <c r="C39" s="39"/>
      <c r="D39" s="39"/>
      <c r="E39" s="39"/>
      <c r="F39" s="39"/>
      <c r="G39" s="39"/>
    </row>
    <row r="40" spans="1:7" x14ac:dyDescent="0.25">
      <c r="A40" s="39" t="s">
        <v>13</v>
      </c>
      <c r="B40" s="39" t="s">
        <v>326</v>
      </c>
      <c r="C40" s="39"/>
      <c r="D40" s="39"/>
      <c r="E40" s="39" t="s">
        <v>13</v>
      </c>
      <c r="F40" s="39" t="s">
        <v>326</v>
      </c>
      <c r="G40" s="39"/>
    </row>
    <row r="41" spans="1:7" x14ac:dyDescent="0.25">
      <c r="A41" s="39"/>
      <c r="B41" s="39"/>
      <c r="C41" s="39"/>
      <c r="D41" s="39"/>
      <c r="E41" s="39"/>
      <c r="F41" s="39"/>
      <c r="G41" s="39"/>
    </row>
    <row r="42" spans="1:7" x14ac:dyDescent="0.25">
      <c r="A42" s="39" t="s">
        <v>337</v>
      </c>
      <c r="B42" s="39" t="s">
        <v>329</v>
      </c>
      <c r="C42" s="39" t="s">
        <v>330</v>
      </c>
      <c r="D42" s="39"/>
      <c r="E42" s="39" t="s">
        <v>333</v>
      </c>
      <c r="F42" s="39" t="s">
        <v>329</v>
      </c>
      <c r="G42" s="39" t="s">
        <v>330</v>
      </c>
    </row>
    <row r="43" spans="1:7" x14ac:dyDescent="0.25">
      <c r="A43" s="40" t="s">
        <v>27</v>
      </c>
      <c r="B43" s="41">
        <v>48</v>
      </c>
      <c r="C43" s="42">
        <v>0.88888888888888884</v>
      </c>
      <c r="D43" s="39"/>
      <c r="E43" s="40" t="s">
        <v>27</v>
      </c>
      <c r="F43" s="41">
        <v>33</v>
      </c>
      <c r="G43" s="42">
        <v>0.61111111111111116</v>
      </c>
    </row>
    <row r="44" spans="1:7" x14ac:dyDescent="0.25">
      <c r="A44" s="40" t="s">
        <v>28</v>
      </c>
      <c r="B44" s="41">
        <v>6</v>
      </c>
      <c r="C44" s="42">
        <v>0.1111111111111111</v>
      </c>
      <c r="D44" s="39"/>
      <c r="E44" s="40" t="s">
        <v>28</v>
      </c>
      <c r="F44" s="41">
        <v>21</v>
      </c>
      <c r="G44" s="42">
        <v>0.3888888888888889</v>
      </c>
    </row>
    <row r="45" spans="1:7" x14ac:dyDescent="0.25">
      <c r="A45" s="40" t="s">
        <v>25</v>
      </c>
      <c r="B45" s="41">
        <v>54</v>
      </c>
      <c r="C45" s="42">
        <v>1</v>
      </c>
      <c r="D45" s="39"/>
      <c r="E45" s="40" t="s">
        <v>25</v>
      </c>
      <c r="F45" s="41">
        <v>54</v>
      </c>
      <c r="G45" s="42">
        <v>1</v>
      </c>
    </row>
    <row r="46" spans="1:7" x14ac:dyDescent="0.25">
      <c r="A46" s="39"/>
      <c r="B46" s="39"/>
      <c r="C46" s="39"/>
      <c r="D46" s="39"/>
      <c r="E46" s="39"/>
      <c r="F46" s="39"/>
      <c r="G46" s="39"/>
    </row>
    <row r="47" spans="1:7" x14ac:dyDescent="0.25">
      <c r="A47" s="39" t="s">
        <v>13</v>
      </c>
      <c r="B47" s="39" t="s">
        <v>326</v>
      </c>
      <c r="C47" s="39"/>
      <c r="D47" s="39"/>
      <c r="E47" s="39" t="s">
        <v>13</v>
      </c>
      <c r="F47" s="39" t="s">
        <v>326</v>
      </c>
      <c r="G47" s="39"/>
    </row>
    <row r="48" spans="1:7" x14ac:dyDescent="0.25">
      <c r="A48" s="39"/>
      <c r="B48" s="39"/>
      <c r="C48" s="39"/>
      <c r="D48" s="39"/>
      <c r="E48" s="39"/>
      <c r="F48" s="39"/>
      <c r="G48" s="39"/>
    </row>
    <row r="49" spans="1:7" x14ac:dyDescent="0.25">
      <c r="A49" s="39" t="s">
        <v>334</v>
      </c>
      <c r="B49" s="39" t="s">
        <v>329</v>
      </c>
      <c r="C49" s="39" t="s">
        <v>330</v>
      </c>
      <c r="D49" s="43"/>
      <c r="E49" s="39" t="s">
        <v>339</v>
      </c>
      <c r="F49" s="39" t="s">
        <v>329</v>
      </c>
      <c r="G49" s="39" t="s">
        <v>330</v>
      </c>
    </row>
    <row r="50" spans="1:7" x14ac:dyDescent="0.25">
      <c r="A50" s="40" t="s">
        <v>27</v>
      </c>
      <c r="B50" s="41">
        <v>28</v>
      </c>
      <c r="C50" s="42">
        <v>0.51851851851851849</v>
      </c>
      <c r="D50" s="39"/>
      <c r="E50" s="40" t="s">
        <v>27</v>
      </c>
      <c r="F50" s="41">
        <v>45</v>
      </c>
      <c r="G50" s="42">
        <v>0.83333333333333337</v>
      </c>
    </row>
    <row r="51" spans="1:7" x14ac:dyDescent="0.25">
      <c r="A51" s="40" t="s">
        <v>28</v>
      </c>
      <c r="B51" s="41">
        <v>26</v>
      </c>
      <c r="C51" s="42">
        <v>0.48148148148148145</v>
      </c>
      <c r="D51" s="39"/>
      <c r="E51" s="40" t="s">
        <v>28</v>
      </c>
      <c r="F51" s="41">
        <v>9</v>
      </c>
      <c r="G51" s="42">
        <v>0.16666666666666666</v>
      </c>
    </row>
    <row r="52" spans="1:7" x14ac:dyDescent="0.25">
      <c r="A52" s="40" t="s">
        <v>25</v>
      </c>
      <c r="B52" s="41">
        <v>54</v>
      </c>
      <c r="C52" s="42">
        <v>1</v>
      </c>
      <c r="D52" s="39"/>
      <c r="E52" s="40" t="s">
        <v>25</v>
      </c>
      <c r="F52" s="41">
        <v>54</v>
      </c>
      <c r="G52" s="42">
        <v>1</v>
      </c>
    </row>
    <row r="53" spans="1:7" x14ac:dyDescent="0.25">
      <c r="A53" s="39"/>
      <c r="B53" s="39"/>
      <c r="C53" s="39"/>
      <c r="D53" s="39"/>
      <c r="E53" s="39"/>
      <c r="F53" s="39"/>
      <c r="G53" s="39"/>
    </row>
    <row r="54" spans="1:7" x14ac:dyDescent="0.25">
      <c r="A54" s="39" t="s">
        <v>13</v>
      </c>
      <c r="B54" s="39" t="s">
        <v>326</v>
      </c>
      <c r="C54" s="39"/>
      <c r="D54" s="39"/>
      <c r="E54" s="39"/>
      <c r="F54" s="39"/>
      <c r="G54" s="39"/>
    </row>
    <row r="55" spans="1:7" x14ac:dyDescent="0.25">
      <c r="A55" s="39"/>
      <c r="B55" s="39"/>
      <c r="C55" s="39"/>
      <c r="D55" s="39"/>
      <c r="E55" s="39"/>
      <c r="F55" s="39"/>
      <c r="G55" s="39"/>
    </row>
    <row r="56" spans="1:7" x14ac:dyDescent="0.25">
      <c r="A56" s="39" t="s">
        <v>340</v>
      </c>
      <c r="B56" s="39" t="s">
        <v>329</v>
      </c>
      <c r="C56" s="39" t="s">
        <v>330</v>
      </c>
      <c r="D56" s="39"/>
      <c r="E56" s="39"/>
      <c r="F56" s="39"/>
      <c r="G56" s="39"/>
    </row>
    <row r="57" spans="1:7" x14ac:dyDescent="0.25">
      <c r="A57" s="40" t="s">
        <v>27</v>
      </c>
      <c r="B57" s="41">
        <v>10</v>
      </c>
      <c r="C57" s="42">
        <v>0.18518518518518517</v>
      </c>
      <c r="D57" s="39"/>
      <c r="E57" s="39"/>
      <c r="F57" s="39"/>
      <c r="G57" s="39"/>
    </row>
    <row r="58" spans="1:7" x14ac:dyDescent="0.25">
      <c r="A58" s="40" t="s">
        <v>30</v>
      </c>
      <c r="B58" s="41">
        <v>37</v>
      </c>
      <c r="C58" s="42">
        <v>0.68518518518518523</v>
      </c>
      <c r="D58" s="39"/>
      <c r="E58" s="39"/>
      <c r="F58" s="39"/>
      <c r="G58" s="39"/>
    </row>
    <row r="59" spans="1:7" x14ac:dyDescent="0.25">
      <c r="A59" s="40" t="s">
        <v>28</v>
      </c>
      <c r="B59" s="41">
        <v>7</v>
      </c>
      <c r="C59" s="42">
        <v>0.12962962962962962</v>
      </c>
      <c r="D59" s="39"/>
      <c r="E59" s="39"/>
      <c r="F59" s="39"/>
      <c r="G59" s="39"/>
    </row>
    <row r="60" spans="1:7" x14ac:dyDescent="0.25">
      <c r="A60" s="40" t="s">
        <v>25</v>
      </c>
      <c r="B60" s="41">
        <v>54</v>
      </c>
      <c r="C60" s="42">
        <v>1</v>
      </c>
      <c r="D60" s="39"/>
      <c r="E60" s="39"/>
      <c r="F60" s="39"/>
      <c r="G60" s="39"/>
    </row>
  </sheetData>
  <pageMargins left="0.7" right="0.7" top="0.75" bottom="0.75" header="0.3" footer="0.3"/>
  <pageSetup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74"/>
  <sheetViews>
    <sheetView tabSelected="1" topLeftCell="B1" zoomScale="70" zoomScaleNormal="70" workbookViewId="0">
      <pane ySplit="1" topLeftCell="A2" activePane="bottomLeft" state="frozen"/>
      <selection pane="bottomLeft" activeCell="F8" sqref="F8"/>
    </sheetView>
  </sheetViews>
  <sheetFormatPr defaultColWidth="8.85546875" defaultRowHeight="15" x14ac:dyDescent="0.25"/>
  <cols>
    <col min="1" max="1" width="11.42578125" style="3" customWidth="1"/>
    <col min="2" max="3" width="21.7109375" style="3" customWidth="1"/>
    <col min="4" max="8" width="12.85546875" style="3" customWidth="1"/>
    <col min="9" max="9" width="23.28515625" style="3" customWidth="1"/>
    <col min="10" max="10" width="11.42578125" style="3" customWidth="1"/>
    <col min="11" max="11" width="26.42578125" style="3" customWidth="1"/>
    <col min="12" max="12" width="26.85546875" style="3" customWidth="1"/>
    <col min="13" max="13" width="14.7109375" style="3" customWidth="1"/>
    <col min="14" max="14" width="21.42578125" style="3" bestFit="1" customWidth="1"/>
    <col min="15" max="15" width="18" style="3" customWidth="1"/>
    <col min="16" max="16" width="14.7109375" style="3" customWidth="1"/>
    <col min="17" max="17" width="18.7109375" style="3" customWidth="1"/>
    <col min="18" max="18" width="19.7109375" style="3" customWidth="1"/>
    <col min="19" max="19" width="10.140625" style="3" customWidth="1"/>
    <col min="20" max="20" width="27.7109375" style="3" customWidth="1"/>
    <col min="21" max="16384" width="8.85546875" style="3"/>
  </cols>
  <sheetData>
    <row r="1" spans="1:20" s="18" customFormat="1" ht="75" x14ac:dyDescent="0.25">
      <c r="A1" s="18" t="s">
        <v>32</v>
      </c>
      <c r="B1" s="18" t="s">
        <v>33</v>
      </c>
      <c r="C1" s="18" t="s">
        <v>319</v>
      </c>
      <c r="D1" s="18" t="s">
        <v>34</v>
      </c>
      <c r="E1" s="18" t="s">
        <v>35</v>
      </c>
      <c r="F1" s="18" t="s">
        <v>36</v>
      </c>
      <c r="G1" s="1" t="s">
        <v>258</v>
      </c>
      <c r="H1" s="1" t="s">
        <v>259</v>
      </c>
      <c r="I1" s="18" t="s">
        <v>13</v>
      </c>
      <c r="J1" s="18" t="s">
        <v>37</v>
      </c>
      <c r="K1" s="18" t="s">
        <v>38</v>
      </c>
      <c r="L1" s="18" t="s">
        <v>39</v>
      </c>
      <c r="M1" s="18" t="s">
        <v>40</v>
      </c>
      <c r="N1" s="18" t="s">
        <v>41</v>
      </c>
      <c r="O1" s="18" t="s">
        <v>42</v>
      </c>
      <c r="P1" s="18" t="s">
        <v>26</v>
      </c>
      <c r="Q1" s="18" t="s">
        <v>43</v>
      </c>
      <c r="R1" s="18" t="s">
        <v>29</v>
      </c>
      <c r="S1" s="18" t="s">
        <v>31</v>
      </c>
      <c r="T1" s="18" t="s">
        <v>44</v>
      </c>
    </row>
    <row r="2" spans="1:20" s="19" customFormat="1" x14ac:dyDescent="0.25">
      <c r="A2" s="4" t="s">
        <v>28</v>
      </c>
      <c r="B2" s="4" t="s">
        <v>45</v>
      </c>
      <c r="C2" s="4" t="s">
        <v>318</v>
      </c>
      <c r="D2" s="20" t="s">
        <v>46</v>
      </c>
      <c r="E2" s="20">
        <v>0</v>
      </c>
      <c r="F2" s="20">
        <v>0</v>
      </c>
      <c r="G2" s="20" t="s">
        <v>318</v>
      </c>
      <c r="H2" s="20" t="s">
        <v>318</v>
      </c>
      <c r="I2" s="4" t="s">
        <v>16</v>
      </c>
      <c r="J2" s="4" t="s">
        <v>47</v>
      </c>
      <c r="K2" s="4" t="s">
        <v>22</v>
      </c>
      <c r="L2" s="4" t="s">
        <v>48</v>
      </c>
      <c r="M2" s="23" t="s">
        <v>49</v>
      </c>
      <c r="N2" s="23" t="s">
        <v>50</v>
      </c>
      <c r="O2" s="4" t="s">
        <v>28</v>
      </c>
      <c r="P2" s="4" t="s">
        <v>28</v>
      </c>
      <c r="Q2" s="4" t="s">
        <v>28</v>
      </c>
      <c r="R2" s="4" t="s">
        <v>27</v>
      </c>
      <c r="S2" s="4" t="s">
        <v>28</v>
      </c>
      <c r="T2" s="4" t="s">
        <v>305</v>
      </c>
    </row>
    <row r="3" spans="1:20" s="19" customFormat="1" x14ac:dyDescent="0.25">
      <c r="A3" s="4" t="s">
        <v>28</v>
      </c>
      <c r="B3" s="4" t="s">
        <v>51</v>
      </c>
      <c r="C3" s="4" t="s">
        <v>318</v>
      </c>
      <c r="D3" s="20" t="s">
        <v>51</v>
      </c>
      <c r="E3" s="20" t="s">
        <v>52</v>
      </c>
      <c r="F3" s="20" t="s">
        <v>53</v>
      </c>
      <c r="G3" s="20" t="s">
        <v>318</v>
      </c>
      <c r="H3" s="20" t="s">
        <v>318</v>
      </c>
      <c r="I3" s="4" t="s">
        <v>18</v>
      </c>
      <c r="J3" s="4" t="s">
        <v>54</v>
      </c>
      <c r="K3" s="4" t="s">
        <v>22</v>
      </c>
      <c r="L3" s="4" t="s">
        <v>22</v>
      </c>
      <c r="M3" s="23" t="s">
        <v>30</v>
      </c>
      <c r="N3" s="23" t="s">
        <v>55</v>
      </c>
      <c r="O3" s="4" t="s">
        <v>27</v>
      </c>
      <c r="P3" s="4" t="s">
        <v>27</v>
      </c>
      <c r="Q3" s="4" t="s">
        <v>27</v>
      </c>
      <c r="R3" s="4" t="s">
        <v>27</v>
      </c>
      <c r="S3" s="4" t="s">
        <v>27</v>
      </c>
      <c r="T3" s="4"/>
    </row>
    <row r="4" spans="1:20" s="19" customFormat="1" x14ac:dyDescent="0.25">
      <c r="A4" s="4" t="s">
        <v>28</v>
      </c>
      <c r="B4" s="4" t="s">
        <v>56</v>
      </c>
      <c r="C4" s="4" t="s">
        <v>318</v>
      </c>
      <c r="D4" s="20" t="s">
        <v>57</v>
      </c>
      <c r="E4" s="20" t="s">
        <v>58</v>
      </c>
      <c r="F4" s="20" t="s">
        <v>59</v>
      </c>
      <c r="G4" s="20" t="s">
        <v>318</v>
      </c>
      <c r="H4" s="20" t="s">
        <v>318</v>
      </c>
      <c r="I4" s="4" t="s">
        <v>21</v>
      </c>
      <c r="J4" s="4" t="s">
        <v>47</v>
      </c>
      <c r="K4" s="4" t="s">
        <v>22</v>
      </c>
      <c r="L4" s="4" t="s">
        <v>22</v>
      </c>
      <c r="M4" s="23" t="s">
        <v>60</v>
      </c>
      <c r="N4" s="4" t="s">
        <v>61</v>
      </c>
      <c r="O4" s="4" t="s">
        <v>27</v>
      </c>
      <c r="P4" s="4" t="s">
        <v>27</v>
      </c>
      <c r="Q4" s="4" t="s">
        <v>27</v>
      </c>
      <c r="R4" s="4" t="s">
        <v>27</v>
      </c>
      <c r="S4" s="4" t="s">
        <v>27</v>
      </c>
      <c r="T4" s="4"/>
    </row>
    <row r="5" spans="1:20" s="19" customFormat="1" x14ac:dyDescent="0.25">
      <c r="A5" s="4" t="s">
        <v>28</v>
      </c>
      <c r="B5" s="4" t="s">
        <v>62</v>
      </c>
      <c r="C5" s="4" t="s">
        <v>318</v>
      </c>
      <c r="D5" s="20" t="s">
        <v>63</v>
      </c>
      <c r="E5" s="20" t="s">
        <v>64</v>
      </c>
      <c r="F5" s="20" t="s">
        <v>65</v>
      </c>
      <c r="G5" s="20" t="s">
        <v>318</v>
      </c>
      <c r="H5" s="20" t="s">
        <v>318</v>
      </c>
      <c r="I5" s="4" t="s">
        <v>16</v>
      </c>
      <c r="J5" s="4" t="s">
        <v>47</v>
      </c>
      <c r="K5" s="4" t="s">
        <v>22</v>
      </c>
      <c r="L5" s="4" t="s">
        <v>22</v>
      </c>
      <c r="M5" s="23" t="s">
        <v>66</v>
      </c>
      <c r="N5" s="23" t="s">
        <v>67</v>
      </c>
      <c r="O5" s="4" t="s">
        <v>27</v>
      </c>
      <c r="P5" s="4" t="s">
        <v>27</v>
      </c>
      <c r="Q5" s="4" t="s">
        <v>27</v>
      </c>
      <c r="R5" s="4" t="s">
        <v>27</v>
      </c>
      <c r="S5" s="4" t="s">
        <v>27</v>
      </c>
      <c r="T5" s="4"/>
    </row>
    <row r="6" spans="1:20" s="19" customFormat="1" x14ac:dyDescent="0.25">
      <c r="A6" s="4" t="s">
        <v>27</v>
      </c>
      <c r="B6" s="4" t="s">
        <v>68</v>
      </c>
      <c r="C6" s="4" t="s">
        <v>318</v>
      </c>
      <c r="D6" s="20" t="s">
        <v>69</v>
      </c>
      <c r="E6" s="20" t="s">
        <v>70</v>
      </c>
      <c r="F6" s="20" t="s">
        <v>69</v>
      </c>
      <c r="G6" s="20" t="s">
        <v>318</v>
      </c>
      <c r="H6" s="20" t="s">
        <v>318</v>
      </c>
      <c r="I6" s="4" t="s">
        <v>16</v>
      </c>
      <c r="J6" s="4" t="s">
        <v>71</v>
      </c>
      <c r="K6" s="4" t="s">
        <v>22</v>
      </c>
      <c r="L6" s="4" t="s">
        <v>24</v>
      </c>
      <c r="M6" s="23" t="s">
        <v>30</v>
      </c>
      <c r="N6" s="23" t="s">
        <v>72</v>
      </c>
      <c r="O6" s="4" t="s">
        <v>27</v>
      </c>
      <c r="P6" s="4" t="s">
        <v>27</v>
      </c>
      <c r="Q6" s="4" t="s">
        <v>27</v>
      </c>
      <c r="R6" s="4" t="s">
        <v>27</v>
      </c>
      <c r="S6" s="4" t="s">
        <v>30</v>
      </c>
      <c r="T6" s="4"/>
    </row>
    <row r="7" spans="1:20" s="19" customFormat="1" x14ac:dyDescent="0.25">
      <c r="A7" s="4" t="s">
        <v>28</v>
      </c>
      <c r="B7" s="4" t="s">
        <v>73</v>
      </c>
      <c r="C7" s="4" t="s">
        <v>318</v>
      </c>
      <c r="D7" s="20" t="s">
        <v>74</v>
      </c>
      <c r="E7" s="20" t="s">
        <v>75</v>
      </c>
      <c r="F7" s="20" t="s">
        <v>74</v>
      </c>
      <c r="G7" s="20" t="s">
        <v>318</v>
      </c>
      <c r="H7" s="20" t="s">
        <v>318</v>
      </c>
      <c r="I7" s="4" t="s">
        <v>15</v>
      </c>
      <c r="J7" s="4" t="s">
        <v>76</v>
      </c>
      <c r="K7" s="4" t="s">
        <v>22</v>
      </c>
      <c r="L7" s="4" t="s">
        <v>22</v>
      </c>
      <c r="M7" s="23" t="s">
        <v>30</v>
      </c>
      <c r="N7" s="23" t="s">
        <v>77</v>
      </c>
      <c r="O7" s="4" t="s">
        <v>28</v>
      </c>
      <c r="P7" s="4" t="s">
        <v>28</v>
      </c>
      <c r="Q7" s="4" t="s">
        <v>28</v>
      </c>
      <c r="R7" s="4" t="s">
        <v>28</v>
      </c>
      <c r="S7" s="4" t="s">
        <v>30</v>
      </c>
      <c r="T7" s="4" t="s">
        <v>307</v>
      </c>
    </row>
    <row r="8" spans="1:20" s="19" customFormat="1" x14ac:dyDescent="0.25">
      <c r="A8" s="4" t="s">
        <v>27</v>
      </c>
      <c r="B8" s="4" t="s">
        <v>78</v>
      </c>
      <c r="C8" s="4" t="s">
        <v>318</v>
      </c>
      <c r="D8" s="20" t="s">
        <v>74</v>
      </c>
      <c r="E8" s="20" t="s">
        <v>75</v>
      </c>
      <c r="F8" s="20" t="s">
        <v>79</v>
      </c>
      <c r="G8" s="20" t="s">
        <v>318</v>
      </c>
      <c r="H8" s="20" t="s">
        <v>318</v>
      </c>
      <c r="I8" s="4" t="s">
        <v>14</v>
      </c>
      <c r="J8" s="4" t="s">
        <v>76</v>
      </c>
      <c r="K8" s="4" t="s">
        <v>22</v>
      </c>
      <c r="L8" s="4" t="s">
        <v>22</v>
      </c>
      <c r="M8" s="23" t="s">
        <v>30</v>
      </c>
      <c r="N8" s="23" t="s">
        <v>80</v>
      </c>
      <c r="O8" s="4" t="s">
        <v>27</v>
      </c>
      <c r="P8" s="4" t="s">
        <v>28</v>
      </c>
      <c r="Q8" s="4" t="s">
        <v>28</v>
      </c>
      <c r="R8" s="4" t="s">
        <v>27</v>
      </c>
      <c r="S8" s="4" t="s">
        <v>30</v>
      </c>
      <c r="T8" s="4" t="s">
        <v>308</v>
      </c>
    </row>
    <row r="9" spans="1:20" s="19" customFormat="1" x14ac:dyDescent="0.25">
      <c r="A9" s="4" t="s">
        <v>27</v>
      </c>
      <c r="B9" s="4" t="s">
        <v>81</v>
      </c>
      <c r="C9" s="4" t="s">
        <v>318</v>
      </c>
      <c r="D9" s="20" t="s">
        <v>74</v>
      </c>
      <c r="E9" s="20" t="s">
        <v>75</v>
      </c>
      <c r="F9" s="20" t="s">
        <v>82</v>
      </c>
      <c r="G9" s="20" t="s">
        <v>318</v>
      </c>
      <c r="H9" s="20" t="s">
        <v>318</v>
      </c>
      <c r="I9" s="4" t="s">
        <v>14</v>
      </c>
      <c r="J9" s="4" t="s">
        <v>76</v>
      </c>
      <c r="K9" s="4" t="s">
        <v>22</v>
      </c>
      <c r="L9" s="4" t="s">
        <v>83</v>
      </c>
      <c r="M9" s="23" t="s">
        <v>30</v>
      </c>
      <c r="N9" s="23" t="s">
        <v>84</v>
      </c>
      <c r="O9" s="4" t="s">
        <v>27</v>
      </c>
      <c r="P9" s="4" t="s">
        <v>27</v>
      </c>
      <c r="Q9" s="4" t="s">
        <v>28</v>
      </c>
      <c r="R9" s="4" t="s">
        <v>27</v>
      </c>
      <c r="S9" s="4" t="s">
        <v>30</v>
      </c>
      <c r="T9" s="4" t="s">
        <v>306</v>
      </c>
    </row>
    <row r="10" spans="1:20" s="19" customFormat="1" x14ac:dyDescent="0.25">
      <c r="A10" s="4" t="s">
        <v>27</v>
      </c>
      <c r="B10" s="4" t="s">
        <v>85</v>
      </c>
      <c r="C10" s="4" t="s">
        <v>318</v>
      </c>
      <c r="D10" s="20" t="s">
        <v>86</v>
      </c>
      <c r="E10" s="20" t="s">
        <v>87</v>
      </c>
      <c r="F10" s="20" t="s">
        <v>88</v>
      </c>
      <c r="G10" s="20" t="s">
        <v>318</v>
      </c>
      <c r="H10" s="20" t="s">
        <v>318</v>
      </c>
      <c r="I10" s="4" t="s">
        <v>18</v>
      </c>
      <c r="J10" s="4" t="s">
        <v>89</v>
      </c>
      <c r="K10" s="4" t="s">
        <v>22</v>
      </c>
      <c r="L10" s="4" t="s">
        <v>83</v>
      </c>
      <c r="M10" s="23" t="s">
        <v>30</v>
      </c>
      <c r="N10" s="23" t="s">
        <v>90</v>
      </c>
      <c r="O10" s="4" t="s">
        <v>27</v>
      </c>
      <c r="P10" s="4" t="s">
        <v>28</v>
      </c>
      <c r="Q10" s="4" t="s">
        <v>27</v>
      </c>
      <c r="R10" s="4" t="s">
        <v>27</v>
      </c>
      <c r="S10" s="4" t="s">
        <v>30</v>
      </c>
      <c r="T10" s="4" t="s">
        <v>91</v>
      </c>
    </row>
    <row r="11" spans="1:20" s="19" customFormat="1" x14ac:dyDescent="0.25">
      <c r="A11" s="4" t="s">
        <v>27</v>
      </c>
      <c r="B11" s="4" t="s">
        <v>92</v>
      </c>
      <c r="C11" s="4" t="s">
        <v>318</v>
      </c>
      <c r="D11" s="20" t="s">
        <v>86</v>
      </c>
      <c r="E11" s="20" t="s">
        <v>87</v>
      </c>
      <c r="F11" s="20" t="s">
        <v>88</v>
      </c>
      <c r="G11" s="20" t="s">
        <v>318</v>
      </c>
      <c r="H11" s="20" t="s">
        <v>318</v>
      </c>
      <c r="I11" s="4" t="s">
        <v>16</v>
      </c>
      <c r="J11" s="4" t="s">
        <v>89</v>
      </c>
      <c r="K11" s="4" t="s">
        <v>22</v>
      </c>
      <c r="L11" s="4" t="s">
        <v>83</v>
      </c>
      <c r="M11" s="23" t="s">
        <v>30</v>
      </c>
      <c r="N11" s="23" t="s">
        <v>93</v>
      </c>
      <c r="O11" s="4" t="s">
        <v>27</v>
      </c>
      <c r="P11" s="4" t="s">
        <v>28</v>
      </c>
      <c r="Q11" s="4" t="s">
        <v>27</v>
      </c>
      <c r="R11" s="4" t="s">
        <v>27</v>
      </c>
      <c r="S11" s="4" t="s">
        <v>30</v>
      </c>
      <c r="T11" s="4"/>
    </row>
    <row r="12" spans="1:20" s="19" customFormat="1" x14ac:dyDescent="0.25">
      <c r="A12" s="4" t="s">
        <v>27</v>
      </c>
      <c r="B12" s="4" t="s">
        <v>94</v>
      </c>
      <c r="C12" s="4" t="s">
        <v>318</v>
      </c>
      <c r="D12" s="20" t="s">
        <v>86</v>
      </c>
      <c r="E12" s="20" t="s">
        <v>87</v>
      </c>
      <c r="F12" s="20" t="s">
        <v>88</v>
      </c>
      <c r="G12" s="20" t="s">
        <v>318</v>
      </c>
      <c r="H12" s="20" t="s">
        <v>318</v>
      </c>
      <c r="I12" s="4" t="s">
        <v>18</v>
      </c>
      <c r="J12" s="4" t="s">
        <v>89</v>
      </c>
      <c r="K12" s="4" t="s">
        <v>19</v>
      </c>
      <c r="L12" s="4" t="s">
        <v>83</v>
      </c>
      <c r="M12" s="23" t="s">
        <v>30</v>
      </c>
      <c r="N12" s="23" t="s">
        <v>95</v>
      </c>
      <c r="O12" s="4" t="s">
        <v>27</v>
      </c>
      <c r="P12" s="4" t="s">
        <v>28</v>
      </c>
      <c r="Q12" s="4" t="s">
        <v>28</v>
      </c>
      <c r="R12" s="4" t="s">
        <v>27</v>
      </c>
      <c r="S12" s="4" t="s">
        <v>30</v>
      </c>
      <c r="T12" s="4"/>
    </row>
    <row r="13" spans="1:20" s="19" customFormat="1" x14ac:dyDescent="0.25">
      <c r="A13" s="4" t="s">
        <v>27</v>
      </c>
      <c r="B13" s="4" t="s">
        <v>96</v>
      </c>
      <c r="C13" s="4" t="s">
        <v>318</v>
      </c>
      <c r="D13" s="20" t="s">
        <v>86</v>
      </c>
      <c r="E13" s="20" t="s">
        <v>87</v>
      </c>
      <c r="F13" s="20" t="s">
        <v>97</v>
      </c>
      <c r="G13" s="20" t="s">
        <v>318</v>
      </c>
      <c r="H13" s="20" t="s">
        <v>318</v>
      </c>
      <c r="I13" s="4" t="s">
        <v>16</v>
      </c>
      <c r="J13" s="4" t="s">
        <v>89</v>
      </c>
      <c r="K13" s="4" t="s">
        <v>22</v>
      </c>
      <c r="L13" s="4" t="s">
        <v>83</v>
      </c>
      <c r="M13" s="23" t="s">
        <v>30</v>
      </c>
      <c r="N13" s="23" t="s">
        <v>98</v>
      </c>
      <c r="O13" s="4" t="s">
        <v>27</v>
      </c>
      <c r="P13" s="4" t="s">
        <v>27</v>
      </c>
      <c r="Q13" s="4" t="s">
        <v>27</v>
      </c>
      <c r="R13" s="4" t="s">
        <v>27</v>
      </c>
      <c r="S13" s="4" t="s">
        <v>30</v>
      </c>
      <c r="T13" s="4"/>
    </row>
    <row r="14" spans="1:20" s="19" customFormat="1" x14ac:dyDescent="0.25">
      <c r="A14" s="4" t="s">
        <v>27</v>
      </c>
      <c r="B14" s="4" t="s">
        <v>99</v>
      </c>
      <c r="C14" s="4" t="s">
        <v>318</v>
      </c>
      <c r="D14" s="20" t="s">
        <v>86</v>
      </c>
      <c r="E14" s="20" t="s">
        <v>87</v>
      </c>
      <c r="F14" s="20" t="s">
        <v>100</v>
      </c>
      <c r="G14" s="20" t="s">
        <v>318</v>
      </c>
      <c r="H14" s="20" t="s">
        <v>318</v>
      </c>
      <c r="I14" s="4" t="s">
        <v>18</v>
      </c>
      <c r="J14" s="4" t="s">
        <v>89</v>
      </c>
      <c r="K14" s="4" t="s">
        <v>24</v>
      </c>
      <c r="L14" s="4" t="s">
        <v>48</v>
      </c>
      <c r="M14" s="23" t="s">
        <v>30</v>
      </c>
      <c r="N14" s="23" t="s">
        <v>101</v>
      </c>
      <c r="O14" s="4" t="s">
        <v>27</v>
      </c>
      <c r="P14" s="4" t="s">
        <v>27</v>
      </c>
      <c r="Q14" s="4" t="s">
        <v>27</v>
      </c>
      <c r="R14" s="4" t="s">
        <v>27</v>
      </c>
      <c r="S14" s="4" t="s">
        <v>30</v>
      </c>
      <c r="T14" s="4"/>
    </row>
    <row r="15" spans="1:20" s="19" customFormat="1" x14ac:dyDescent="0.25">
      <c r="A15" s="4" t="s">
        <v>28</v>
      </c>
      <c r="B15" s="4" t="s">
        <v>102</v>
      </c>
      <c r="C15" s="4" t="s">
        <v>318</v>
      </c>
      <c r="D15" s="20" t="s">
        <v>103</v>
      </c>
      <c r="E15" s="20" t="s">
        <v>104</v>
      </c>
      <c r="F15" s="20" t="s">
        <v>105</v>
      </c>
      <c r="G15" s="20" t="s">
        <v>318</v>
      </c>
      <c r="H15" s="20" t="s">
        <v>318</v>
      </c>
      <c r="I15" s="4" t="s">
        <v>16</v>
      </c>
      <c r="J15" s="4" t="s">
        <v>106</v>
      </c>
      <c r="K15" s="4" t="s">
        <v>17</v>
      </c>
      <c r="L15" s="4" t="s">
        <v>24</v>
      </c>
      <c r="M15" s="23" t="s">
        <v>30</v>
      </c>
      <c r="N15" s="23" t="s">
        <v>72</v>
      </c>
      <c r="O15" s="4" t="s">
        <v>27</v>
      </c>
      <c r="P15" s="4" t="s">
        <v>27</v>
      </c>
      <c r="Q15" s="4" t="s">
        <v>27</v>
      </c>
      <c r="R15" s="4" t="s">
        <v>27</v>
      </c>
      <c r="S15" s="4" t="s">
        <v>30</v>
      </c>
      <c r="T15" s="4"/>
    </row>
    <row r="16" spans="1:20" s="19" customFormat="1" x14ac:dyDescent="0.25">
      <c r="A16" s="4" t="s">
        <v>27</v>
      </c>
      <c r="B16" s="4" t="s">
        <v>107</v>
      </c>
      <c r="C16" s="4" t="s">
        <v>318</v>
      </c>
      <c r="D16" s="20" t="s">
        <v>108</v>
      </c>
      <c r="E16" s="20" t="s">
        <v>109</v>
      </c>
      <c r="F16" s="20" t="s">
        <v>110</v>
      </c>
      <c r="G16" s="20" t="s">
        <v>318</v>
      </c>
      <c r="H16" s="20" t="s">
        <v>318</v>
      </c>
      <c r="I16" s="4" t="s">
        <v>18</v>
      </c>
      <c r="J16" s="4" t="s">
        <v>54</v>
      </c>
      <c r="K16" s="4" t="s">
        <v>22</v>
      </c>
      <c r="L16" s="4" t="s">
        <v>24</v>
      </c>
      <c r="M16" s="23" t="s">
        <v>30</v>
      </c>
      <c r="N16" s="23" t="s">
        <v>72</v>
      </c>
      <c r="O16" s="4" t="s">
        <v>27</v>
      </c>
      <c r="P16" s="4" t="s">
        <v>27</v>
      </c>
      <c r="Q16" s="4" t="s">
        <v>27</v>
      </c>
      <c r="R16" s="4" t="s">
        <v>27</v>
      </c>
      <c r="S16" s="4" t="s">
        <v>28</v>
      </c>
      <c r="T16" s="4"/>
    </row>
    <row r="17" spans="1:20" s="19" customFormat="1" x14ac:dyDescent="0.25">
      <c r="A17" s="4" t="s">
        <v>27</v>
      </c>
      <c r="B17" s="4" t="s">
        <v>111</v>
      </c>
      <c r="C17" s="4" t="s">
        <v>318</v>
      </c>
      <c r="D17" s="20" t="s">
        <v>112</v>
      </c>
      <c r="E17" s="20" t="s">
        <v>109</v>
      </c>
      <c r="F17" s="20" t="s">
        <v>113</v>
      </c>
      <c r="G17" s="20" t="s">
        <v>318</v>
      </c>
      <c r="H17" s="20" t="s">
        <v>318</v>
      </c>
      <c r="I17" s="4" t="s">
        <v>18</v>
      </c>
      <c r="J17" s="4" t="s">
        <v>54</v>
      </c>
      <c r="K17" s="4" t="s">
        <v>22</v>
      </c>
      <c r="L17" s="4" t="s">
        <v>24</v>
      </c>
      <c r="M17" s="23" t="s">
        <v>30</v>
      </c>
      <c r="N17" s="23" t="s">
        <v>72</v>
      </c>
      <c r="O17" s="4" t="s">
        <v>27</v>
      </c>
      <c r="P17" s="4" t="s">
        <v>27</v>
      </c>
      <c r="Q17" s="4" t="s">
        <v>27</v>
      </c>
      <c r="R17" s="4" t="s">
        <v>27</v>
      </c>
      <c r="S17" s="4" t="s">
        <v>30</v>
      </c>
      <c r="T17" s="4"/>
    </row>
    <row r="18" spans="1:20" s="19" customFormat="1" x14ac:dyDescent="0.25">
      <c r="A18" s="4" t="s">
        <v>28</v>
      </c>
      <c r="B18" s="4" t="s">
        <v>114</v>
      </c>
      <c r="C18" s="4" t="s">
        <v>318</v>
      </c>
      <c r="D18" s="20" t="s">
        <v>115</v>
      </c>
      <c r="E18" s="20" t="s">
        <v>116</v>
      </c>
      <c r="F18" s="20" t="s">
        <v>117</v>
      </c>
      <c r="G18" s="20" t="s">
        <v>318</v>
      </c>
      <c r="H18" s="20" t="s">
        <v>318</v>
      </c>
      <c r="I18" s="4" t="s">
        <v>18</v>
      </c>
      <c r="J18" s="4" t="s">
        <v>47</v>
      </c>
      <c r="K18" s="4" t="s">
        <v>22</v>
      </c>
      <c r="L18" s="4" t="s">
        <v>24</v>
      </c>
      <c r="M18" s="23" t="s">
        <v>30</v>
      </c>
      <c r="N18" s="23" t="s">
        <v>72</v>
      </c>
      <c r="O18" s="4" t="s">
        <v>27</v>
      </c>
      <c r="P18" s="4" t="s">
        <v>27</v>
      </c>
      <c r="Q18" s="4" t="s">
        <v>27</v>
      </c>
      <c r="R18" s="4" t="s">
        <v>27</v>
      </c>
      <c r="S18" s="4" t="s">
        <v>27</v>
      </c>
      <c r="T18" s="4"/>
    </row>
    <row r="19" spans="1:20" s="19" customFormat="1" x14ac:dyDescent="0.25">
      <c r="A19" s="4" t="s">
        <v>28</v>
      </c>
      <c r="B19" s="4" t="s">
        <v>118</v>
      </c>
      <c r="C19" s="4" t="s">
        <v>318</v>
      </c>
      <c r="D19" s="20" t="s">
        <v>115</v>
      </c>
      <c r="E19" s="20" t="s">
        <v>116</v>
      </c>
      <c r="F19" s="20" t="s">
        <v>119</v>
      </c>
      <c r="G19" s="20" t="s">
        <v>318</v>
      </c>
      <c r="H19" s="20" t="s">
        <v>318</v>
      </c>
      <c r="I19" s="4" t="s">
        <v>18</v>
      </c>
      <c r="J19" s="4" t="s">
        <v>47</v>
      </c>
      <c r="K19" s="4" t="s">
        <v>22</v>
      </c>
      <c r="L19" s="4" t="s">
        <v>24</v>
      </c>
      <c r="M19" s="23" t="s">
        <v>30</v>
      </c>
      <c r="N19" s="23" t="s">
        <v>72</v>
      </c>
      <c r="O19" s="4" t="s">
        <v>27</v>
      </c>
      <c r="P19" s="4" t="s">
        <v>27</v>
      </c>
      <c r="Q19" s="4" t="s">
        <v>27</v>
      </c>
      <c r="R19" s="4" t="s">
        <v>27</v>
      </c>
      <c r="S19" s="4" t="s">
        <v>27</v>
      </c>
      <c r="T19" s="4"/>
    </row>
    <row r="20" spans="1:20" s="19" customFormat="1" x14ac:dyDescent="0.25">
      <c r="A20" s="4" t="s">
        <v>28</v>
      </c>
      <c r="B20" s="4" t="s">
        <v>120</v>
      </c>
      <c r="C20" s="4" t="s">
        <v>318</v>
      </c>
      <c r="D20" s="20" t="s">
        <v>121</v>
      </c>
      <c r="E20" s="20" t="s">
        <v>122</v>
      </c>
      <c r="F20" s="20" t="s">
        <v>120</v>
      </c>
      <c r="G20" s="20" t="s">
        <v>318</v>
      </c>
      <c r="H20" s="20" t="s">
        <v>318</v>
      </c>
      <c r="I20" s="4" t="s">
        <v>16</v>
      </c>
      <c r="J20" s="4" t="s">
        <v>89</v>
      </c>
      <c r="K20" s="4" t="s">
        <v>22</v>
      </c>
      <c r="L20" s="4" t="s">
        <v>48</v>
      </c>
      <c r="M20" s="23" t="s">
        <v>123</v>
      </c>
      <c r="N20" s="23" t="s">
        <v>124</v>
      </c>
      <c r="O20" s="4" t="s">
        <v>28</v>
      </c>
      <c r="P20" s="4" t="s">
        <v>28</v>
      </c>
      <c r="Q20" s="4" t="s">
        <v>28</v>
      </c>
      <c r="R20" s="4" t="s">
        <v>28</v>
      </c>
      <c r="S20" s="4" t="s">
        <v>28</v>
      </c>
      <c r="T20" s="4" t="s">
        <v>328</v>
      </c>
    </row>
    <row r="21" spans="1:20" s="19" customFormat="1" x14ac:dyDescent="0.25">
      <c r="A21" s="4" t="s">
        <v>27</v>
      </c>
      <c r="B21" s="4" t="s">
        <v>125</v>
      </c>
      <c r="C21" s="4" t="s">
        <v>318</v>
      </c>
      <c r="D21" s="20" t="s">
        <v>121</v>
      </c>
      <c r="E21" s="20" t="s">
        <v>122</v>
      </c>
      <c r="F21" s="20" t="s">
        <v>126</v>
      </c>
      <c r="G21" s="20" t="s">
        <v>318</v>
      </c>
      <c r="H21" s="20" t="s">
        <v>318</v>
      </c>
      <c r="I21" s="4" t="s">
        <v>16</v>
      </c>
      <c r="J21" s="4" t="s">
        <v>89</v>
      </c>
      <c r="K21" s="4" t="s">
        <v>22</v>
      </c>
      <c r="L21" s="4" t="s">
        <v>24</v>
      </c>
      <c r="M21" s="23" t="s">
        <v>30</v>
      </c>
      <c r="N21" s="23" t="s">
        <v>72</v>
      </c>
      <c r="O21" s="4" t="s">
        <v>27</v>
      </c>
      <c r="P21" s="4" t="s">
        <v>27</v>
      </c>
      <c r="Q21" s="4" t="s">
        <v>27</v>
      </c>
      <c r="R21" s="4" t="s">
        <v>27</v>
      </c>
      <c r="S21" s="4" t="s">
        <v>30</v>
      </c>
      <c r="T21" s="4"/>
    </row>
    <row r="22" spans="1:20" s="19" customFormat="1" x14ac:dyDescent="0.25">
      <c r="A22" s="4" t="s">
        <v>28</v>
      </c>
      <c r="B22" s="4" t="s">
        <v>127</v>
      </c>
      <c r="C22" s="4" t="s">
        <v>318</v>
      </c>
      <c r="D22" s="20" t="s">
        <v>128</v>
      </c>
      <c r="E22" s="20" t="s">
        <v>129</v>
      </c>
      <c r="F22" s="20" t="s">
        <v>130</v>
      </c>
      <c r="G22" s="20" t="s">
        <v>318</v>
      </c>
      <c r="H22" s="20" t="s">
        <v>318</v>
      </c>
      <c r="I22" s="4" t="s">
        <v>16</v>
      </c>
      <c r="J22" s="4" t="s">
        <v>54</v>
      </c>
      <c r="K22" s="4" t="s">
        <v>22</v>
      </c>
      <c r="L22" s="4" t="s">
        <v>24</v>
      </c>
      <c r="M22" s="23" t="s">
        <v>30</v>
      </c>
      <c r="N22" s="23" t="s">
        <v>72</v>
      </c>
      <c r="O22" s="4" t="s">
        <v>27</v>
      </c>
      <c r="P22" s="4" t="s">
        <v>27</v>
      </c>
      <c r="Q22" s="4" t="s">
        <v>27</v>
      </c>
      <c r="R22" s="4" t="s">
        <v>27</v>
      </c>
      <c r="S22" s="4" t="s">
        <v>30</v>
      </c>
      <c r="T22" s="4"/>
    </row>
    <row r="23" spans="1:20" s="19" customFormat="1" x14ac:dyDescent="0.25">
      <c r="A23" s="4" t="s">
        <v>28</v>
      </c>
      <c r="B23" s="4" t="s">
        <v>131</v>
      </c>
      <c r="C23" s="4" t="s">
        <v>318</v>
      </c>
      <c r="D23" s="20" t="s">
        <v>132</v>
      </c>
      <c r="E23" s="20" t="s">
        <v>129</v>
      </c>
      <c r="F23" s="20" t="s">
        <v>131</v>
      </c>
      <c r="G23" s="20" t="s">
        <v>318</v>
      </c>
      <c r="H23" s="20" t="s">
        <v>318</v>
      </c>
      <c r="I23" s="4" t="s">
        <v>16</v>
      </c>
      <c r="J23" s="4" t="s">
        <v>54</v>
      </c>
      <c r="K23" s="4" t="s">
        <v>22</v>
      </c>
      <c r="L23" s="4" t="s">
        <v>24</v>
      </c>
      <c r="M23" s="23" t="s">
        <v>30</v>
      </c>
      <c r="N23" s="23" t="s">
        <v>72</v>
      </c>
      <c r="O23" s="4" t="s">
        <v>27</v>
      </c>
      <c r="P23" s="4" t="s">
        <v>27</v>
      </c>
      <c r="Q23" s="4" t="s">
        <v>27</v>
      </c>
      <c r="R23" s="4" t="s">
        <v>27</v>
      </c>
      <c r="S23" s="4" t="s">
        <v>30</v>
      </c>
      <c r="T23" s="4"/>
    </row>
    <row r="24" spans="1:20" s="19" customFormat="1" x14ac:dyDescent="0.25">
      <c r="A24" s="4" t="s">
        <v>27</v>
      </c>
      <c r="B24" s="4" t="s">
        <v>133</v>
      </c>
      <c r="C24" s="4" t="s">
        <v>318</v>
      </c>
      <c r="D24" s="20" t="s">
        <v>134</v>
      </c>
      <c r="E24" s="20" t="s">
        <v>135</v>
      </c>
      <c r="F24" s="20" t="s">
        <v>136</v>
      </c>
      <c r="G24" s="20" t="s">
        <v>318</v>
      </c>
      <c r="H24" s="20" t="s">
        <v>318</v>
      </c>
      <c r="I24" s="4" t="s">
        <v>20</v>
      </c>
      <c r="J24" s="4" t="s">
        <v>76</v>
      </c>
      <c r="K24" s="4" t="s">
        <v>22</v>
      </c>
      <c r="L24" s="4" t="s">
        <v>22</v>
      </c>
      <c r="M24" s="23" t="s">
        <v>30</v>
      </c>
      <c r="N24" s="23" t="s">
        <v>137</v>
      </c>
      <c r="O24" s="4" t="s">
        <v>27</v>
      </c>
      <c r="P24" s="4" t="s">
        <v>27</v>
      </c>
      <c r="Q24" s="4" t="s">
        <v>27</v>
      </c>
      <c r="R24" s="4" t="s">
        <v>27</v>
      </c>
      <c r="S24" s="4" t="s">
        <v>30</v>
      </c>
      <c r="T24" s="4" t="s">
        <v>309</v>
      </c>
    </row>
    <row r="25" spans="1:20" s="19" customFormat="1" x14ac:dyDescent="0.25">
      <c r="A25" s="4" t="s">
        <v>27</v>
      </c>
      <c r="B25" s="4" t="s">
        <v>138</v>
      </c>
      <c r="C25" s="4" t="s">
        <v>318</v>
      </c>
      <c r="D25" s="20" t="s">
        <v>139</v>
      </c>
      <c r="E25" s="20" t="s">
        <v>140</v>
      </c>
      <c r="F25" s="20" t="s">
        <v>138</v>
      </c>
      <c r="G25" s="20" t="s">
        <v>318</v>
      </c>
      <c r="H25" s="20" t="s">
        <v>318</v>
      </c>
      <c r="I25" s="4" t="s">
        <v>18</v>
      </c>
      <c r="J25" s="4" t="s">
        <v>47</v>
      </c>
      <c r="K25" s="4" t="s">
        <v>22</v>
      </c>
      <c r="L25" s="4" t="s">
        <v>22</v>
      </c>
      <c r="M25" s="23" t="s">
        <v>30</v>
      </c>
      <c r="N25" s="23" t="s">
        <v>141</v>
      </c>
      <c r="O25" s="4" t="s">
        <v>27</v>
      </c>
      <c r="P25" s="4" t="s">
        <v>27</v>
      </c>
      <c r="Q25" s="4" t="s">
        <v>27</v>
      </c>
      <c r="R25" s="4" t="s">
        <v>27</v>
      </c>
      <c r="S25" s="4" t="s">
        <v>27</v>
      </c>
      <c r="T25" s="4"/>
    </row>
    <row r="26" spans="1:20" s="19" customFormat="1" x14ac:dyDescent="0.25">
      <c r="A26" s="4" t="s">
        <v>27</v>
      </c>
      <c r="B26" s="4" t="s">
        <v>142</v>
      </c>
      <c r="C26" s="4" t="s">
        <v>318</v>
      </c>
      <c r="D26" s="20" t="s">
        <v>143</v>
      </c>
      <c r="E26" s="20" t="s">
        <v>144</v>
      </c>
      <c r="F26" s="20" t="s">
        <v>145</v>
      </c>
      <c r="G26" s="20" t="s">
        <v>318</v>
      </c>
      <c r="H26" s="20" t="s">
        <v>318</v>
      </c>
      <c r="I26" s="4" t="s">
        <v>14</v>
      </c>
      <c r="J26" s="4" t="s">
        <v>76</v>
      </c>
      <c r="K26" s="4" t="s">
        <v>22</v>
      </c>
      <c r="L26" s="4" t="s">
        <v>22</v>
      </c>
      <c r="M26" s="23" t="s">
        <v>30</v>
      </c>
      <c r="N26" s="23" t="s">
        <v>146</v>
      </c>
      <c r="O26" s="4" t="s">
        <v>27</v>
      </c>
      <c r="P26" s="4" t="s">
        <v>27</v>
      </c>
      <c r="Q26" s="4" t="s">
        <v>28</v>
      </c>
      <c r="R26" s="4" t="s">
        <v>27</v>
      </c>
      <c r="S26" s="4" t="s">
        <v>30</v>
      </c>
      <c r="T26" s="4" t="s">
        <v>147</v>
      </c>
    </row>
    <row r="27" spans="1:20" s="19" customFormat="1" x14ac:dyDescent="0.25">
      <c r="A27" s="4" t="s">
        <v>27</v>
      </c>
      <c r="B27" s="4" t="s">
        <v>148</v>
      </c>
      <c r="C27" s="4" t="s">
        <v>318</v>
      </c>
      <c r="D27" s="20" t="s">
        <v>149</v>
      </c>
      <c r="E27" s="20" t="s">
        <v>150</v>
      </c>
      <c r="F27" s="20" t="s">
        <v>151</v>
      </c>
      <c r="G27" s="20" t="s">
        <v>318</v>
      </c>
      <c r="H27" s="20" t="s">
        <v>318</v>
      </c>
      <c r="I27" s="4" t="s">
        <v>20</v>
      </c>
      <c r="J27" s="4" t="s">
        <v>76</v>
      </c>
      <c r="K27" s="4" t="s">
        <v>22</v>
      </c>
      <c r="L27" s="4" t="s">
        <v>22</v>
      </c>
      <c r="M27" s="23" t="s">
        <v>30</v>
      </c>
      <c r="N27" s="23" t="s">
        <v>50</v>
      </c>
      <c r="O27" s="4" t="s">
        <v>27</v>
      </c>
      <c r="P27" s="4" t="s">
        <v>28</v>
      </c>
      <c r="Q27" s="4" t="s">
        <v>28</v>
      </c>
      <c r="R27" s="4" t="s">
        <v>27</v>
      </c>
      <c r="S27" s="4" t="s">
        <v>30</v>
      </c>
      <c r="T27" s="4" t="s">
        <v>310</v>
      </c>
    </row>
    <row r="28" spans="1:20" s="19" customFormat="1" x14ac:dyDescent="0.25">
      <c r="A28" s="4" t="s">
        <v>28</v>
      </c>
      <c r="B28" s="4" t="s">
        <v>152</v>
      </c>
      <c r="C28" s="4" t="s">
        <v>318</v>
      </c>
      <c r="D28" s="20" t="s">
        <v>153</v>
      </c>
      <c r="E28" s="20" t="s">
        <v>154</v>
      </c>
      <c r="F28" s="20" t="s">
        <v>155</v>
      </c>
      <c r="G28" s="20" t="s">
        <v>318</v>
      </c>
      <c r="H28" s="20" t="s">
        <v>318</v>
      </c>
      <c r="I28" s="4" t="s">
        <v>16</v>
      </c>
      <c r="J28" s="4" t="s">
        <v>89</v>
      </c>
      <c r="K28" s="4" t="s">
        <v>17</v>
      </c>
      <c r="L28" s="4" t="s">
        <v>48</v>
      </c>
      <c r="M28" s="23" t="s">
        <v>156</v>
      </c>
      <c r="N28" s="23" t="s">
        <v>157</v>
      </c>
      <c r="O28" s="4" t="s">
        <v>28</v>
      </c>
      <c r="P28" s="4" t="s">
        <v>28</v>
      </c>
      <c r="Q28" s="4" t="s">
        <v>28</v>
      </c>
      <c r="R28" s="4" t="s">
        <v>27</v>
      </c>
      <c r="S28" s="4" t="s">
        <v>28</v>
      </c>
      <c r="T28" s="4" t="s">
        <v>158</v>
      </c>
    </row>
    <row r="29" spans="1:20" s="19" customFormat="1" x14ac:dyDescent="0.25">
      <c r="A29" s="4" t="s">
        <v>27</v>
      </c>
      <c r="B29" s="4" t="s">
        <v>159</v>
      </c>
      <c r="C29" s="4" t="s">
        <v>318</v>
      </c>
      <c r="D29" s="20" t="s">
        <v>153</v>
      </c>
      <c r="E29" s="20" t="s">
        <v>154</v>
      </c>
      <c r="F29" s="20" t="s">
        <v>160</v>
      </c>
      <c r="G29" s="20" t="s">
        <v>318</v>
      </c>
      <c r="H29" s="20" t="s">
        <v>318</v>
      </c>
      <c r="I29" s="4" t="s">
        <v>16</v>
      </c>
      <c r="J29" s="4" t="s">
        <v>161</v>
      </c>
      <c r="K29" s="4" t="s">
        <v>22</v>
      </c>
      <c r="L29" s="4" t="s">
        <v>48</v>
      </c>
      <c r="M29" s="23" t="s">
        <v>162</v>
      </c>
      <c r="N29" s="23" t="s">
        <v>163</v>
      </c>
      <c r="O29" s="4" t="s">
        <v>27</v>
      </c>
      <c r="P29" s="4" t="s">
        <v>28</v>
      </c>
      <c r="Q29" s="4" t="s">
        <v>28</v>
      </c>
      <c r="R29" s="4" t="s">
        <v>27</v>
      </c>
      <c r="S29" s="4" t="s">
        <v>30</v>
      </c>
      <c r="T29" s="4"/>
    </row>
    <row r="30" spans="1:20" s="19" customFormat="1" x14ac:dyDescent="0.25">
      <c r="A30" s="4" t="s">
        <v>27</v>
      </c>
      <c r="B30" s="4" t="s">
        <v>164</v>
      </c>
      <c r="C30" s="4" t="s">
        <v>318</v>
      </c>
      <c r="D30" s="20" t="s">
        <v>153</v>
      </c>
      <c r="E30" s="20" t="s">
        <v>154</v>
      </c>
      <c r="F30" s="20" t="s">
        <v>165</v>
      </c>
      <c r="G30" s="20" t="s">
        <v>318</v>
      </c>
      <c r="H30" s="20" t="s">
        <v>318</v>
      </c>
      <c r="I30" s="4" t="s">
        <v>18</v>
      </c>
      <c r="J30" s="4" t="s">
        <v>89</v>
      </c>
      <c r="K30" s="4" t="s">
        <v>24</v>
      </c>
      <c r="L30" s="4" t="s">
        <v>48</v>
      </c>
      <c r="M30" s="23" t="s">
        <v>30</v>
      </c>
      <c r="N30" s="23" t="s">
        <v>166</v>
      </c>
      <c r="O30" s="4" t="s">
        <v>27</v>
      </c>
      <c r="P30" s="4" t="s">
        <v>27</v>
      </c>
      <c r="Q30" s="4" t="s">
        <v>27</v>
      </c>
      <c r="R30" s="4" t="s">
        <v>27</v>
      </c>
      <c r="S30" s="4" t="s">
        <v>30</v>
      </c>
      <c r="T30" s="4"/>
    </row>
    <row r="31" spans="1:20" s="19" customFormat="1" x14ac:dyDescent="0.25">
      <c r="A31" s="4" t="s">
        <v>28</v>
      </c>
      <c r="B31" s="4" t="s">
        <v>167</v>
      </c>
      <c r="C31" s="4" t="s">
        <v>318</v>
      </c>
      <c r="D31" s="20" t="s">
        <v>168</v>
      </c>
      <c r="E31" s="20" t="s">
        <v>169</v>
      </c>
      <c r="F31" s="20" t="s">
        <v>170</v>
      </c>
      <c r="G31" s="20" t="s">
        <v>318</v>
      </c>
      <c r="H31" s="20" t="s">
        <v>318</v>
      </c>
      <c r="I31" s="4" t="s">
        <v>16</v>
      </c>
      <c r="J31" s="4" t="s">
        <v>47</v>
      </c>
      <c r="K31" s="4" t="s">
        <v>24</v>
      </c>
      <c r="L31" s="4" t="s">
        <v>24</v>
      </c>
      <c r="M31" s="23" t="s">
        <v>30</v>
      </c>
      <c r="N31" s="23" t="s">
        <v>72</v>
      </c>
      <c r="O31" s="4" t="s">
        <v>27</v>
      </c>
      <c r="P31" s="4" t="s">
        <v>27</v>
      </c>
      <c r="Q31" s="4" t="s">
        <v>28</v>
      </c>
      <c r="R31" s="4" t="s">
        <v>28</v>
      </c>
      <c r="S31" s="4" t="s">
        <v>30</v>
      </c>
      <c r="T31" s="4"/>
    </row>
    <row r="32" spans="1:20" s="19" customFormat="1" x14ac:dyDescent="0.25">
      <c r="A32" s="4" t="s">
        <v>28</v>
      </c>
      <c r="B32" s="4" t="s">
        <v>171</v>
      </c>
      <c r="C32" s="4" t="s">
        <v>318</v>
      </c>
      <c r="D32" s="20" t="s">
        <v>172</v>
      </c>
      <c r="E32" s="20" t="s">
        <v>169</v>
      </c>
      <c r="F32" s="20" t="s">
        <v>173</v>
      </c>
      <c r="G32" s="20" t="s">
        <v>318</v>
      </c>
      <c r="H32" s="20" t="s">
        <v>318</v>
      </c>
      <c r="I32" s="4" t="s">
        <v>16</v>
      </c>
      <c r="J32" s="4" t="s">
        <v>47</v>
      </c>
      <c r="K32" s="4" t="s">
        <v>24</v>
      </c>
      <c r="L32" s="4" t="s">
        <v>24</v>
      </c>
      <c r="M32" s="23" t="s">
        <v>30</v>
      </c>
      <c r="N32" s="23" t="s">
        <v>72</v>
      </c>
      <c r="O32" s="4" t="s">
        <v>27</v>
      </c>
      <c r="P32" s="4" t="s">
        <v>27</v>
      </c>
      <c r="Q32" s="4" t="s">
        <v>28</v>
      </c>
      <c r="R32" s="4" t="s">
        <v>28</v>
      </c>
      <c r="S32" s="4" t="s">
        <v>30</v>
      </c>
      <c r="T32" s="4"/>
    </row>
    <row r="33" spans="1:20" s="19" customFormat="1" x14ac:dyDescent="0.25">
      <c r="A33" s="4" t="s">
        <v>27</v>
      </c>
      <c r="B33" s="4" t="s">
        <v>174</v>
      </c>
      <c r="C33" s="4" t="s">
        <v>318</v>
      </c>
      <c r="D33" s="4" t="s">
        <v>175</v>
      </c>
      <c r="E33" s="4" t="s">
        <v>175</v>
      </c>
      <c r="F33" s="4" t="s">
        <v>176</v>
      </c>
      <c r="G33" s="20" t="s">
        <v>318</v>
      </c>
      <c r="H33" s="20" t="s">
        <v>318</v>
      </c>
      <c r="I33" s="4" t="s">
        <v>16</v>
      </c>
      <c r="J33" s="4" t="s">
        <v>54</v>
      </c>
      <c r="K33" s="4" t="s">
        <v>19</v>
      </c>
      <c r="L33" s="4" t="s">
        <v>24</v>
      </c>
      <c r="M33" s="23" t="s">
        <v>30</v>
      </c>
      <c r="N33" s="23" t="s">
        <v>72</v>
      </c>
      <c r="O33" s="4" t="s">
        <v>27</v>
      </c>
      <c r="P33" s="4" t="s">
        <v>28</v>
      </c>
      <c r="Q33" s="4" t="s">
        <v>27</v>
      </c>
      <c r="R33" s="4" t="s">
        <v>27</v>
      </c>
      <c r="S33" s="4" t="s">
        <v>30</v>
      </c>
      <c r="T33" s="4"/>
    </row>
    <row r="34" spans="1:20" s="19" customFormat="1" x14ac:dyDescent="0.25">
      <c r="A34" s="4" t="s">
        <v>27</v>
      </c>
      <c r="B34" s="4" t="s">
        <v>177</v>
      </c>
      <c r="C34" s="4" t="s">
        <v>318</v>
      </c>
      <c r="D34" s="4" t="s">
        <v>178</v>
      </c>
      <c r="E34" s="4" t="s">
        <v>179</v>
      </c>
      <c r="F34" s="4" t="s">
        <v>180</v>
      </c>
      <c r="G34" s="20" t="s">
        <v>318</v>
      </c>
      <c r="H34" s="20" t="s">
        <v>318</v>
      </c>
      <c r="I34" s="4" t="s">
        <v>18</v>
      </c>
      <c r="J34" s="4" t="s">
        <v>54</v>
      </c>
      <c r="K34" s="4" t="s">
        <v>22</v>
      </c>
      <c r="L34" s="4" t="s">
        <v>24</v>
      </c>
      <c r="M34" s="23" t="s">
        <v>30</v>
      </c>
      <c r="N34" s="23" t="s">
        <v>72</v>
      </c>
      <c r="O34" s="4" t="s">
        <v>27</v>
      </c>
      <c r="P34" s="4" t="s">
        <v>28</v>
      </c>
      <c r="Q34" s="4" t="s">
        <v>27</v>
      </c>
      <c r="R34" s="4" t="s">
        <v>27</v>
      </c>
      <c r="S34" s="4" t="s">
        <v>27</v>
      </c>
      <c r="T34" s="4"/>
    </row>
    <row r="35" spans="1:20" s="19" customFormat="1" x14ac:dyDescent="0.25">
      <c r="A35" s="4" t="s">
        <v>27</v>
      </c>
      <c r="B35" s="4" t="s">
        <v>181</v>
      </c>
      <c r="C35" s="4" t="s">
        <v>318</v>
      </c>
      <c r="D35" s="20" t="s">
        <v>178</v>
      </c>
      <c r="E35" s="20" t="s">
        <v>179</v>
      </c>
      <c r="F35" s="20" t="s">
        <v>182</v>
      </c>
      <c r="G35" s="20" t="s">
        <v>318</v>
      </c>
      <c r="H35" s="20" t="s">
        <v>318</v>
      </c>
      <c r="I35" s="4" t="s">
        <v>18</v>
      </c>
      <c r="J35" s="4" t="s">
        <v>54</v>
      </c>
      <c r="K35" s="4" t="s">
        <v>22</v>
      </c>
      <c r="L35" s="4" t="s">
        <v>24</v>
      </c>
      <c r="M35" s="23" t="s">
        <v>30</v>
      </c>
      <c r="N35" s="23" t="s">
        <v>72</v>
      </c>
      <c r="O35" s="4" t="s">
        <v>27</v>
      </c>
      <c r="P35" s="4" t="s">
        <v>28</v>
      </c>
      <c r="Q35" s="4" t="s">
        <v>27</v>
      </c>
      <c r="R35" s="4" t="s">
        <v>27</v>
      </c>
      <c r="S35" s="4" t="s">
        <v>27</v>
      </c>
      <c r="T35" s="4"/>
    </row>
    <row r="36" spans="1:20" s="19" customFormat="1" x14ac:dyDescent="0.25">
      <c r="A36" s="4" t="s">
        <v>27</v>
      </c>
      <c r="B36" s="4" t="s">
        <v>183</v>
      </c>
      <c r="C36" s="4" t="s">
        <v>318</v>
      </c>
      <c r="D36" s="20" t="s">
        <v>184</v>
      </c>
      <c r="E36" s="20" t="s">
        <v>185</v>
      </c>
      <c r="F36" s="20" t="s">
        <v>186</v>
      </c>
      <c r="G36" s="20" t="s">
        <v>318</v>
      </c>
      <c r="H36" s="20" t="s">
        <v>318</v>
      </c>
      <c r="I36" s="4" t="s">
        <v>21</v>
      </c>
      <c r="J36" s="4" t="s">
        <v>47</v>
      </c>
      <c r="K36" s="4" t="s">
        <v>22</v>
      </c>
      <c r="L36" s="4" t="s">
        <v>22</v>
      </c>
      <c r="M36" s="23" t="s">
        <v>187</v>
      </c>
      <c r="N36" s="23" t="s">
        <v>188</v>
      </c>
      <c r="O36" s="4" t="s">
        <v>27</v>
      </c>
      <c r="P36" s="4" t="s">
        <v>27</v>
      </c>
      <c r="Q36" s="4" t="s">
        <v>27</v>
      </c>
      <c r="R36" s="4" t="s">
        <v>27</v>
      </c>
      <c r="S36" s="4" t="s">
        <v>30</v>
      </c>
      <c r="T36" s="4"/>
    </row>
    <row r="37" spans="1:20" s="19" customFormat="1" x14ac:dyDescent="0.25">
      <c r="A37" s="4" t="s">
        <v>27</v>
      </c>
      <c r="B37" s="4" t="s">
        <v>189</v>
      </c>
      <c r="C37" s="4" t="s">
        <v>318</v>
      </c>
      <c r="D37" s="20" t="s">
        <v>184</v>
      </c>
      <c r="E37" s="20" t="s">
        <v>185</v>
      </c>
      <c r="F37" s="20" t="s">
        <v>190</v>
      </c>
      <c r="G37" s="20" t="s">
        <v>318</v>
      </c>
      <c r="H37" s="20" t="s">
        <v>318</v>
      </c>
      <c r="I37" s="4" t="s">
        <v>21</v>
      </c>
      <c r="J37" s="4" t="s">
        <v>47</v>
      </c>
      <c r="K37" s="4" t="s">
        <v>22</v>
      </c>
      <c r="L37" s="4" t="s">
        <v>22</v>
      </c>
      <c r="M37" s="23" t="s">
        <v>30</v>
      </c>
      <c r="N37" s="23" t="s">
        <v>191</v>
      </c>
      <c r="O37" s="4" t="s">
        <v>27</v>
      </c>
      <c r="P37" s="4" t="s">
        <v>27</v>
      </c>
      <c r="Q37" s="4" t="s">
        <v>27</v>
      </c>
      <c r="R37" s="4" t="s">
        <v>27</v>
      </c>
      <c r="S37" s="4" t="s">
        <v>30</v>
      </c>
      <c r="T37" s="4" t="s">
        <v>311</v>
      </c>
    </row>
    <row r="38" spans="1:20" s="19" customFormat="1" x14ac:dyDescent="0.25">
      <c r="A38" s="4" t="s">
        <v>28</v>
      </c>
      <c r="B38" s="4" t="s">
        <v>192</v>
      </c>
      <c r="C38" s="4" t="s">
        <v>318</v>
      </c>
      <c r="D38" s="20" t="s">
        <v>193</v>
      </c>
      <c r="E38" s="20" t="s">
        <v>194</v>
      </c>
      <c r="F38" s="20" t="s">
        <v>195</v>
      </c>
      <c r="G38" s="20" t="s">
        <v>318</v>
      </c>
      <c r="H38" s="20" t="s">
        <v>318</v>
      </c>
      <c r="I38" s="4" t="s">
        <v>16</v>
      </c>
      <c r="J38" s="4" t="s">
        <v>47</v>
      </c>
      <c r="K38" s="4" t="s">
        <v>22</v>
      </c>
      <c r="L38" s="4" t="s">
        <v>24</v>
      </c>
      <c r="M38" s="23" t="s">
        <v>30</v>
      </c>
      <c r="N38" s="23" t="s">
        <v>72</v>
      </c>
      <c r="O38" s="4" t="s">
        <v>27</v>
      </c>
      <c r="P38" s="4" t="s">
        <v>27</v>
      </c>
      <c r="Q38" s="4" t="s">
        <v>27</v>
      </c>
      <c r="R38" s="4" t="s">
        <v>27</v>
      </c>
      <c r="S38" s="4" t="s">
        <v>28</v>
      </c>
      <c r="T38" s="4"/>
    </row>
    <row r="39" spans="1:20" s="19" customFormat="1" x14ac:dyDescent="0.25">
      <c r="A39" s="4" t="s">
        <v>28</v>
      </c>
      <c r="B39" s="4" t="s">
        <v>196</v>
      </c>
      <c r="C39" s="4" t="s">
        <v>318</v>
      </c>
      <c r="D39" s="20" t="s">
        <v>168</v>
      </c>
      <c r="E39" s="20" t="s">
        <v>197</v>
      </c>
      <c r="F39" s="20" t="s">
        <v>168</v>
      </c>
      <c r="G39" s="20" t="s">
        <v>318</v>
      </c>
      <c r="H39" s="20" t="s">
        <v>318</v>
      </c>
      <c r="I39" s="4" t="s">
        <v>14</v>
      </c>
      <c r="J39" s="4" t="s">
        <v>76</v>
      </c>
      <c r="K39" s="4" t="s">
        <v>22</v>
      </c>
      <c r="L39" s="4" t="s">
        <v>22</v>
      </c>
      <c r="M39" s="23" t="s">
        <v>198</v>
      </c>
      <c r="N39" s="23" t="s">
        <v>199</v>
      </c>
      <c r="O39" s="4" t="s">
        <v>27</v>
      </c>
      <c r="P39" s="4" t="s">
        <v>27</v>
      </c>
      <c r="Q39" s="4" t="s">
        <v>28</v>
      </c>
      <c r="R39" s="4" t="s">
        <v>28</v>
      </c>
      <c r="S39" s="4" t="s">
        <v>27</v>
      </c>
      <c r="T39" s="4" t="s">
        <v>312</v>
      </c>
    </row>
    <row r="40" spans="1:20" s="19" customFormat="1" x14ac:dyDescent="0.25">
      <c r="A40" s="4" t="s">
        <v>27</v>
      </c>
      <c r="B40" s="4" t="s">
        <v>200</v>
      </c>
      <c r="C40" s="4" t="s">
        <v>318</v>
      </c>
      <c r="D40" s="20" t="s">
        <v>168</v>
      </c>
      <c r="E40" s="20" t="s">
        <v>197</v>
      </c>
      <c r="F40" s="20" t="s">
        <v>201</v>
      </c>
      <c r="G40" s="20" t="s">
        <v>318</v>
      </c>
      <c r="H40" s="20" t="s">
        <v>318</v>
      </c>
      <c r="I40" s="4" t="s">
        <v>20</v>
      </c>
      <c r="J40" s="4" t="s">
        <v>76</v>
      </c>
      <c r="K40" s="4" t="s">
        <v>22</v>
      </c>
      <c r="L40" s="4" t="s">
        <v>22</v>
      </c>
      <c r="M40" s="23" t="s">
        <v>30</v>
      </c>
      <c r="N40" s="23" t="s">
        <v>202</v>
      </c>
      <c r="O40" s="4" t="s">
        <v>27</v>
      </c>
      <c r="P40" s="4" t="s">
        <v>27</v>
      </c>
      <c r="Q40" s="4" t="s">
        <v>28</v>
      </c>
      <c r="R40" s="4" t="s">
        <v>28</v>
      </c>
      <c r="S40" s="4" t="s">
        <v>30</v>
      </c>
      <c r="T40" s="4" t="s">
        <v>313</v>
      </c>
    </row>
    <row r="41" spans="1:20" s="19" customFormat="1" x14ac:dyDescent="0.25">
      <c r="A41" s="4" t="s">
        <v>27</v>
      </c>
      <c r="B41" s="4" t="s">
        <v>203</v>
      </c>
      <c r="C41" s="4" t="s">
        <v>318</v>
      </c>
      <c r="D41" s="20" t="s">
        <v>204</v>
      </c>
      <c r="E41" s="20" t="s">
        <v>205</v>
      </c>
      <c r="F41" s="20" t="s">
        <v>206</v>
      </c>
      <c r="G41" s="20" t="s">
        <v>318</v>
      </c>
      <c r="H41" s="20" t="s">
        <v>318</v>
      </c>
      <c r="I41" s="4" t="s">
        <v>16</v>
      </c>
      <c r="J41" s="4" t="s">
        <v>207</v>
      </c>
      <c r="K41" s="4" t="s">
        <v>24</v>
      </c>
      <c r="L41" s="4" t="s">
        <v>48</v>
      </c>
      <c r="M41" s="23" t="s">
        <v>30</v>
      </c>
      <c r="N41" s="23" t="s">
        <v>208</v>
      </c>
      <c r="O41" s="4" t="s">
        <v>27</v>
      </c>
      <c r="P41" s="4" t="s">
        <v>28</v>
      </c>
      <c r="Q41" s="4" t="s">
        <v>28</v>
      </c>
      <c r="R41" s="4" t="s">
        <v>27</v>
      </c>
      <c r="S41" s="4" t="s">
        <v>27</v>
      </c>
      <c r="T41" s="4"/>
    </row>
    <row r="42" spans="1:20" s="19" customFormat="1" x14ac:dyDescent="0.25">
      <c r="A42" s="4" t="s">
        <v>27</v>
      </c>
      <c r="B42" s="4" t="s">
        <v>209</v>
      </c>
      <c r="C42" s="4" t="s">
        <v>318</v>
      </c>
      <c r="D42" s="20" t="s">
        <v>210</v>
      </c>
      <c r="E42" s="20" t="s">
        <v>211</v>
      </c>
      <c r="F42" s="20" t="s">
        <v>212</v>
      </c>
      <c r="G42" s="20" t="s">
        <v>318</v>
      </c>
      <c r="H42" s="20" t="s">
        <v>318</v>
      </c>
      <c r="I42" s="4" t="s">
        <v>20</v>
      </c>
      <c r="J42" s="4" t="s">
        <v>76</v>
      </c>
      <c r="K42" s="4" t="s">
        <v>22</v>
      </c>
      <c r="L42" s="4" t="s">
        <v>22</v>
      </c>
      <c r="M42" s="23" t="s">
        <v>30</v>
      </c>
      <c r="N42" s="23" t="s">
        <v>213</v>
      </c>
      <c r="O42" s="4" t="s">
        <v>27</v>
      </c>
      <c r="P42" s="4" t="s">
        <v>28</v>
      </c>
      <c r="Q42" s="4" t="s">
        <v>28</v>
      </c>
      <c r="R42" s="4" t="s">
        <v>28</v>
      </c>
      <c r="S42" s="4" t="s">
        <v>28</v>
      </c>
      <c r="T42" s="4" t="s">
        <v>314</v>
      </c>
    </row>
    <row r="43" spans="1:20" s="19" customFormat="1" x14ac:dyDescent="0.25">
      <c r="A43" s="4" t="s">
        <v>27</v>
      </c>
      <c r="B43" s="4" t="s">
        <v>214</v>
      </c>
      <c r="C43" s="4" t="s">
        <v>318</v>
      </c>
      <c r="D43" s="20" t="s">
        <v>215</v>
      </c>
      <c r="E43" s="20" t="s">
        <v>211</v>
      </c>
      <c r="F43" s="20" t="s">
        <v>216</v>
      </c>
      <c r="G43" s="20" t="s">
        <v>318</v>
      </c>
      <c r="H43" s="20" t="s">
        <v>318</v>
      </c>
      <c r="I43" s="4" t="s">
        <v>14</v>
      </c>
      <c r="J43" s="4" t="s">
        <v>76</v>
      </c>
      <c r="K43" s="4" t="s">
        <v>22</v>
      </c>
      <c r="L43" s="4" t="s">
        <v>22</v>
      </c>
      <c r="M43" s="23" t="s">
        <v>30</v>
      </c>
      <c r="N43" s="4" t="s">
        <v>217</v>
      </c>
      <c r="O43" s="4" t="s">
        <v>27</v>
      </c>
      <c r="P43" s="4" t="s">
        <v>28</v>
      </c>
      <c r="Q43" s="4" t="s">
        <v>28</v>
      </c>
      <c r="R43" s="4" t="s">
        <v>27</v>
      </c>
      <c r="S43" s="4" t="s">
        <v>30</v>
      </c>
      <c r="T43" s="4" t="s">
        <v>218</v>
      </c>
    </row>
    <row r="44" spans="1:20" s="19" customFormat="1" x14ac:dyDescent="0.25">
      <c r="A44" s="4" t="s">
        <v>27</v>
      </c>
      <c r="B44" s="4" t="s">
        <v>219</v>
      </c>
      <c r="C44" s="4" t="s">
        <v>318</v>
      </c>
      <c r="D44" s="20" t="s">
        <v>210</v>
      </c>
      <c r="E44" s="20" t="s">
        <v>211</v>
      </c>
      <c r="F44" s="20" t="s">
        <v>220</v>
      </c>
      <c r="G44" s="20" t="s">
        <v>318</v>
      </c>
      <c r="H44" s="20" t="s">
        <v>318</v>
      </c>
      <c r="I44" s="4" t="s">
        <v>14</v>
      </c>
      <c r="J44" s="4" t="s">
        <v>76</v>
      </c>
      <c r="K44" s="4" t="s">
        <v>22</v>
      </c>
      <c r="L44" s="4" t="s">
        <v>22</v>
      </c>
      <c r="M44" s="23" t="s">
        <v>30</v>
      </c>
      <c r="N44" s="4" t="s">
        <v>221</v>
      </c>
      <c r="O44" s="4" t="s">
        <v>27</v>
      </c>
      <c r="P44" s="4" t="s">
        <v>28</v>
      </c>
      <c r="Q44" s="4" t="s">
        <v>28</v>
      </c>
      <c r="R44" s="4" t="s">
        <v>27</v>
      </c>
      <c r="S44" s="4" t="s">
        <v>30</v>
      </c>
      <c r="T44" s="4" t="s">
        <v>315</v>
      </c>
    </row>
    <row r="45" spans="1:20" s="19" customFormat="1" x14ac:dyDescent="0.25">
      <c r="A45" s="4" t="s">
        <v>27</v>
      </c>
      <c r="B45" s="4" t="s">
        <v>222</v>
      </c>
      <c r="C45" s="4" t="s">
        <v>318</v>
      </c>
      <c r="D45" s="20" t="s">
        <v>223</v>
      </c>
      <c r="E45" s="20" t="s">
        <v>224</v>
      </c>
      <c r="F45" s="20" t="s">
        <v>222</v>
      </c>
      <c r="G45" s="20" t="s">
        <v>318</v>
      </c>
      <c r="H45" s="20" t="s">
        <v>318</v>
      </c>
      <c r="I45" s="4" t="s">
        <v>18</v>
      </c>
      <c r="J45" s="4" t="s">
        <v>161</v>
      </c>
      <c r="K45" s="4" t="s">
        <v>22</v>
      </c>
      <c r="L45" s="4" t="s">
        <v>48</v>
      </c>
      <c r="M45" s="23" t="s">
        <v>225</v>
      </c>
      <c r="N45" s="23" t="s">
        <v>226</v>
      </c>
      <c r="O45" s="4" t="s">
        <v>28</v>
      </c>
      <c r="P45" s="4" t="s">
        <v>28</v>
      </c>
      <c r="Q45" s="4" t="s">
        <v>28</v>
      </c>
      <c r="R45" s="4" t="s">
        <v>27</v>
      </c>
      <c r="S45" s="4" t="s">
        <v>28</v>
      </c>
      <c r="T45" s="4" t="s">
        <v>316</v>
      </c>
    </row>
    <row r="46" spans="1:20" s="19" customFormat="1" x14ac:dyDescent="0.25">
      <c r="A46" s="4" t="s">
        <v>27</v>
      </c>
      <c r="B46" s="4" t="s">
        <v>227</v>
      </c>
      <c r="C46" s="4" t="s">
        <v>318</v>
      </c>
      <c r="D46" s="20" t="s">
        <v>223</v>
      </c>
      <c r="E46" s="20" t="s">
        <v>224</v>
      </c>
      <c r="F46" s="20" t="s">
        <v>223</v>
      </c>
      <c r="G46" s="20" t="s">
        <v>318</v>
      </c>
      <c r="H46" s="20" t="s">
        <v>318</v>
      </c>
      <c r="I46" s="4" t="s">
        <v>20</v>
      </c>
      <c r="J46" s="4" t="s">
        <v>76</v>
      </c>
      <c r="K46" s="4" t="s">
        <v>24</v>
      </c>
      <c r="L46" s="4" t="s">
        <v>22</v>
      </c>
      <c r="M46" s="23" t="s">
        <v>30</v>
      </c>
      <c r="N46" s="23" t="s">
        <v>228</v>
      </c>
      <c r="O46" s="4" t="s">
        <v>28</v>
      </c>
      <c r="P46" s="4" t="s">
        <v>28</v>
      </c>
      <c r="Q46" s="4" t="s">
        <v>28</v>
      </c>
      <c r="R46" s="4" t="s">
        <v>28</v>
      </c>
      <c r="S46" s="4" t="s">
        <v>30</v>
      </c>
      <c r="T46" s="4"/>
    </row>
    <row r="47" spans="1:20" s="19" customFormat="1" x14ac:dyDescent="0.25">
      <c r="A47" s="4" t="s">
        <v>27</v>
      </c>
      <c r="B47" s="4" t="s">
        <v>229</v>
      </c>
      <c r="C47" s="4" t="s">
        <v>318</v>
      </c>
      <c r="D47" s="20" t="s">
        <v>230</v>
      </c>
      <c r="E47" s="20" t="s">
        <v>231</v>
      </c>
      <c r="F47" s="20" t="s">
        <v>232</v>
      </c>
      <c r="G47" s="20" t="s">
        <v>318</v>
      </c>
      <c r="H47" s="20" t="s">
        <v>318</v>
      </c>
      <c r="I47" s="4" t="s">
        <v>20</v>
      </c>
      <c r="J47" s="4" t="s">
        <v>76</v>
      </c>
      <c r="K47" s="4" t="s">
        <v>22</v>
      </c>
      <c r="L47" s="4" t="s">
        <v>22</v>
      </c>
      <c r="M47" s="23" t="s">
        <v>233</v>
      </c>
      <c r="N47" s="23" t="s">
        <v>234</v>
      </c>
      <c r="O47" s="4" t="s">
        <v>27</v>
      </c>
      <c r="P47" s="4" t="s">
        <v>28</v>
      </c>
      <c r="Q47" s="4" t="s">
        <v>28</v>
      </c>
      <c r="R47" s="4" t="s">
        <v>27</v>
      </c>
      <c r="S47" s="4" t="s">
        <v>30</v>
      </c>
      <c r="T47" s="4" t="s">
        <v>235</v>
      </c>
    </row>
    <row r="48" spans="1:20" s="19" customFormat="1" x14ac:dyDescent="0.25">
      <c r="A48" s="4" t="s">
        <v>27</v>
      </c>
      <c r="B48" s="4" t="s">
        <v>236</v>
      </c>
      <c r="C48" s="4" t="s">
        <v>318</v>
      </c>
      <c r="D48" s="20" t="s">
        <v>168</v>
      </c>
      <c r="E48" s="20" t="s">
        <v>197</v>
      </c>
      <c r="F48" s="20" t="s">
        <v>201</v>
      </c>
      <c r="G48" s="20" t="s">
        <v>318</v>
      </c>
      <c r="H48" s="20" t="s">
        <v>318</v>
      </c>
      <c r="I48" s="20" t="s">
        <v>14</v>
      </c>
      <c r="J48" s="4" t="s">
        <v>76</v>
      </c>
      <c r="K48" s="4" t="s">
        <v>22</v>
      </c>
      <c r="L48" s="4" t="s">
        <v>22</v>
      </c>
      <c r="M48" s="23" t="s">
        <v>237</v>
      </c>
      <c r="N48" s="4" t="s">
        <v>238</v>
      </c>
      <c r="O48" s="4" t="s">
        <v>27</v>
      </c>
      <c r="P48" s="4" t="s">
        <v>27</v>
      </c>
      <c r="Q48" s="4" t="s">
        <v>28</v>
      </c>
      <c r="R48" s="4" t="s">
        <v>27</v>
      </c>
      <c r="S48" s="4" t="s">
        <v>30</v>
      </c>
      <c r="T48" s="4" t="s">
        <v>239</v>
      </c>
    </row>
    <row r="49" spans="1:20" s="19" customFormat="1" x14ac:dyDescent="0.25">
      <c r="A49" s="4" t="s">
        <v>27</v>
      </c>
      <c r="B49" s="4" t="s">
        <v>240</v>
      </c>
      <c r="C49" s="4" t="s">
        <v>318</v>
      </c>
      <c r="D49" s="20" t="s">
        <v>204</v>
      </c>
      <c r="E49" s="20" t="s">
        <v>205</v>
      </c>
      <c r="F49" s="20" t="s">
        <v>241</v>
      </c>
      <c r="G49" s="20" t="s">
        <v>318</v>
      </c>
      <c r="H49" s="20" t="s">
        <v>318</v>
      </c>
      <c r="I49" s="20" t="s">
        <v>18</v>
      </c>
      <c r="J49" s="4" t="s">
        <v>76</v>
      </c>
      <c r="K49" s="4" t="s">
        <v>24</v>
      </c>
      <c r="L49" s="4" t="s">
        <v>24</v>
      </c>
      <c r="M49" s="23" t="s">
        <v>187</v>
      </c>
      <c r="N49" s="4" t="s">
        <v>72</v>
      </c>
      <c r="O49" s="4" t="s">
        <v>27</v>
      </c>
      <c r="P49" s="4" t="s">
        <v>27</v>
      </c>
      <c r="Q49" s="4" t="s">
        <v>27</v>
      </c>
      <c r="R49" s="4" t="s">
        <v>27</v>
      </c>
      <c r="S49" s="4" t="s">
        <v>30</v>
      </c>
      <c r="T49" s="4" t="s">
        <v>317</v>
      </c>
    </row>
    <row r="50" spans="1:20" s="19" customFormat="1" x14ac:dyDescent="0.25">
      <c r="A50" s="4" t="s">
        <v>27</v>
      </c>
      <c r="B50" s="4" t="s">
        <v>242</v>
      </c>
      <c r="C50" s="4" t="s">
        <v>318</v>
      </c>
      <c r="D50" s="20" t="s">
        <v>134</v>
      </c>
      <c r="E50" s="20" t="s">
        <v>135</v>
      </c>
      <c r="F50" s="20" t="s">
        <v>243</v>
      </c>
      <c r="G50" s="20" t="s">
        <v>318</v>
      </c>
      <c r="H50" s="20" t="s">
        <v>318</v>
      </c>
      <c r="I50" s="20" t="s">
        <v>14</v>
      </c>
      <c r="J50" s="4" t="s">
        <v>76</v>
      </c>
      <c r="K50" s="4" t="s">
        <v>22</v>
      </c>
      <c r="L50" s="4" t="s">
        <v>22</v>
      </c>
      <c r="M50" s="23" t="s">
        <v>30</v>
      </c>
      <c r="N50" s="4" t="s">
        <v>244</v>
      </c>
      <c r="O50" s="4" t="s">
        <v>27</v>
      </c>
      <c r="P50" s="4" t="s">
        <v>27</v>
      </c>
      <c r="Q50" s="4" t="s">
        <v>28</v>
      </c>
      <c r="R50" s="4" t="s">
        <v>27</v>
      </c>
      <c r="S50" s="4" t="s">
        <v>30</v>
      </c>
      <c r="T50" s="4"/>
    </row>
    <row r="51" spans="1:20" s="19" customFormat="1" x14ac:dyDescent="0.25">
      <c r="A51" s="4" t="s">
        <v>27</v>
      </c>
      <c r="B51" s="4" t="s">
        <v>245</v>
      </c>
      <c r="C51" s="4" t="s">
        <v>318</v>
      </c>
      <c r="D51" s="20" t="s">
        <v>134</v>
      </c>
      <c r="E51" s="20" t="s">
        <v>135</v>
      </c>
      <c r="F51" s="20" t="s">
        <v>243</v>
      </c>
      <c r="G51" s="20" t="s">
        <v>318</v>
      </c>
      <c r="H51" s="20" t="s">
        <v>318</v>
      </c>
      <c r="I51" s="20" t="s">
        <v>14</v>
      </c>
      <c r="J51" s="4" t="s">
        <v>76</v>
      </c>
      <c r="K51" s="4" t="s">
        <v>22</v>
      </c>
      <c r="L51" s="4" t="s">
        <v>22</v>
      </c>
      <c r="M51" s="23" t="s">
        <v>187</v>
      </c>
      <c r="N51" s="4" t="s">
        <v>246</v>
      </c>
      <c r="O51" s="4" t="s">
        <v>27</v>
      </c>
      <c r="P51" s="4" t="s">
        <v>27</v>
      </c>
      <c r="Q51" s="4" t="s">
        <v>28</v>
      </c>
      <c r="R51" s="4" t="s">
        <v>27</v>
      </c>
      <c r="S51" s="4" t="s">
        <v>30</v>
      </c>
      <c r="T51" s="4"/>
    </row>
    <row r="52" spans="1:20" s="19" customFormat="1" x14ac:dyDescent="0.25">
      <c r="A52" s="4" t="s">
        <v>27</v>
      </c>
      <c r="B52" s="4" t="s">
        <v>247</v>
      </c>
      <c r="C52" s="4" t="s">
        <v>318</v>
      </c>
      <c r="D52" s="20" t="s">
        <v>248</v>
      </c>
      <c r="E52" s="20" t="s">
        <v>249</v>
      </c>
      <c r="F52" s="20" t="s">
        <v>250</v>
      </c>
      <c r="G52" s="20" t="s">
        <v>318</v>
      </c>
      <c r="H52" s="20" t="s">
        <v>318</v>
      </c>
      <c r="I52" s="20" t="s">
        <v>16</v>
      </c>
      <c r="J52" s="4" t="s">
        <v>207</v>
      </c>
      <c r="K52" s="4" t="s">
        <v>24</v>
      </c>
      <c r="L52" s="4" t="s">
        <v>48</v>
      </c>
      <c r="M52" s="23" t="s">
        <v>187</v>
      </c>
      <c r="N52" s="23" t="s">
        <v>234</v>
      </c>
      <c r="O52" s="4" t="s">
        <v>27</v>
      </c>
      <c r="P52" s="4" t="s">
        <v>27</v>
      </c>
      <c r="Q52" s="4" t="s">
        <v>27</v>
      </c>
      <c r="R52" s="4" t="s">
        <v>27</v>
      </c>
      <c r="S52" s="4" t="s">
        <v>30</v>
      </c>
      <c r="T52" s="4"/>
    </row>
    <row r="53" spans="1:20" s="19" customFormat="1" x14ac:dyDescent="0.25">
      <c r="A53" s="4" t="s">
        <v>27</v>
      </c>
      <c r="B53" s="4" t="s">
        <v>251</v>
      </c>
      <c r="C53" s="4" t="s">
        <v>318</v>
      </c>
      <c r="D53" s="20" t="s">
        <v>121</v>
      </c>
      <c r="E53" s="20" t="s">
        <v>122</v>
      </c>
      <c r="F53" s="20" t="s">
        <v>120</v>
      </c>
      <c r="G53" s="20" t="s">
        <v>318</v>
      </c>
      <c r="H53" s="20" t="s">
        <v>318</v>
      </c>
      <c r="I53" s="20" t="s">
        <v>16</v>
      </c>
      <c r="J53" s="4" t="s">
        <v>89</v>
      </c>
      <c r="K53" s="4" t="s">
        <v>22</v>
      </c>
      <c r="L53" s="4" t="s">
        <v>24</v>
      </c>
      <c r="M53" s="23" t="s">
        <v>187</v>
      </c>
      <c r="N53" s="4" t="s">
        <v>72</v>
      </c>
      <c r="O53" s="4" t="s">
        <v>27</v>
      </c>
      <c r="P53" s="4" t="s">
        <v>27</v>
      </c>
      <c r="Q53" s="4" t="s">
        <v>27</v>
      </c>
      <c r="R53" s="4" t="s">
        <v>27</v>
      </c>
      <c r="S53" s="4" t="s">
        <v>30</v>
      </c>
      <c r="T53" s="4"/>
    </row>
    <row r="54" spans="1:20" s="21" customFormat="1" x14ac:dyDescent="0.25">
      <c r="A54" s="4" t="s">
        <v>27</v>
      </c>
      <c r="B54" s="4" t="s">
        <v>252</v>
      </c>
      <c r="C54" s="4" t="s">
        <v>318</v>
      </c>
      <c r="D54" s="20" t="s">
        <v>74</v>
      </c>
      <c r="E54" s="20" t="s">
        <v>75</v>
      </c>
      <c r="F54" s="20" t="s">
        <v>74</v>
      </c>
      <c r="G54" s="20" t="s">
        <v>318</v>
      </c>
      <c r="H54" s="20" t="s">
        <v>318</v>
      </c>
      <c r="I54" s="20" t="s">
        <v>14</v>
      </c>
      <c r="J54" s="4" t="s">
        <v>76</v>
      </c>
      <c r="K54" s="4" t="s">
        <v>22</v>
      </c>
      <c r="L54" s="4" t="s">
        <v>22</v>
      </c>
      <c r="M54" s="23" t="s">
        <v>30</v>
      </c>
      <c r="N54" s="4" t="s">
        <v>253</v>
      </c>
      <c r="O54" s="4" t="s">
        <v>27</v>
      </c>
      <c r="P54" s="4" t="s">
        <v>28</v>
      </c>
      <c r="Q54" s="4" t="s">
        <v>28</v>
      </c>
      <c r="R54" s="4" t="s">
        <v>27</v>
      </c>
      <c r="S54" s="4" t="s">
        <v>30</v>
      </c>
      <c r="T54" s="4" t="s">
        <v>254</v>
      </c>
    </row>
    <row r="55" spans="1:20" x14ac:dyDescent="0.25">
      <c r="A55" s="4" t="s">
        <v>27</v>
      </c>
      <c r="B55" s="4" t="s">
        <v>255</v>
      </c>
      <c r="C55" s="4" t="s">
        <v>318</v>
      </c>
      <c r="D55" s="20" t="s">
        <v>168</v>
      </c>
      <c r="E55" s="20" t="s">
        <v>197</v>
      </c>
      <c r="F55" s="20" t="s">
        <v>168</v>
      </c>
      <c r="G55" s="20" t="s">
        <v>318</v>
      </c>
      <c r="H55" s="20" t="s">
        <v>318</v>
      </c>
      <c r="I55" s="20" t="s">
        <v>14</v>
      </c>
      <c r="J55" s="4" t="s">
        <v>76</v>
      </c>
      <c r="K55" s="4" t="s">
        <v>22</v>
      </c>
      <c r="L55" s="4" t="s">
        <v>22</v>
      </c>
      <c r="M55" s="23" t="s">
        <v>30</v>
      </c>
      <c r="N55" s="4" t="s">
        <v>256</v>
      </c>
      <c r="O55" s="4" t="s">
        <v>27</v>
      </c>
      <c r="P55" s="4" t="s">
        <v>27</v>
      </c>
      <c r="Q55" s="4" t="s">
        <v>28</v>
      </c>
      <c r="R55" s="4" t="s">
        <v>28</v>
      </c>
      <c r="S55" s="4" t="s">
        <v>30</v>
      </c>
      <c r="T55" s="4" t="s">
        <v>257</v>
      </c>
    </row>
    <row r="56" spans="1:20" x14ac:dyDescent="0.25">
      <c r="A56" s="4" t="s">
        <v>318</v>
      </c>
      <c r="B56" s="4" t="s">
        <v>260</v>
      </c>
      <c r="C56" s="24">
        <v>118385</v>
      </c>
      <c r="D56" s="4" t="s">
        <v>168</v>
      </c>
      <c r="E56" s="4" t="s">
        <v>197</v>
      </c>
      <c r="F56" s="20" t="s">
        <v>168</v>
      </c>
      <c r="G56" s="25">
        <v>0.47</v>
      </c>
      <c r="H56" s="25">
        <v>0.73</v>
      </c>
      <c r="I56" s="20" t="s">
        <v>23</v>
      </c>
      <c r="J56" s="4"/>
      <c r="K56" s="4" t="s">
        <v>318</v>
      </c>
      <c r="L56" s="4" t="s">
        <v>22</v>
      </c>
      <c r="M56" s="23"/>
      <c r="N56" s="23" t="s">
        <v>261</v>
      </c>
      <c r="O56" s="4" t="s">
        <v>27</v>
      </c>
      <c r="P56" s="4" t="s">
        <v>28</v>
      </c>
      <c r="Q56" s="4" t="s">
        <v>28</v>
      </c>
      <c r="R56" s="4" t="s">
        <v>187</v>
      </c>
      <c r="S56" s="4" t="s">
        <v>318</v>
      </c>
      <c r="T56" s="4" t="s">
        <v>263</v>
      </c>
    </row>
    <row r="57" spans="1:20" x14ac:dyDescent="0.25">
      <c r="A57" s="4" t="s">
        <v>318</v>
      </c>
      <c r="B57" s="4" t="s">
        <v>264</v>
      </c>
      <c r="C57" s="24">
        <v>27928</v>
      </c>
      <c r="D57" s="4" t="s">
        <v>134</v>
      </c>
      <c r="E57" s="4" t="s">
        <v>135</v>
      </c>
      <c r="F57" s="20" t="s">
        <v>243</v>
      </c>
      <c r="G57" s="25">
        <v>0.36</v>
      </c>
      <c r="H57" s="25">
        <v>0.96</v>
      </c>
      <c r="I57" s="20" t="s">
        <v>23</v>
      </c>
      <c r="J57" s="4"/>
      <c r="K57" s="4" t="s">
        <v>318</v>
      </c>
      <c r="L57" s="4" t="s">
        <v>22</v>
      </c>
      <c r="M57" s="23"/>
      <c r="N57" s="4" t="s">
        <v>265</v>
      </c>
      <c r="O57" s="4" t="s">
        <v>27</v>
      </c>
      <c r="P57" s="4" t="s">
        <v>28</v>
      </c>
      <c r="Q57" s="4" t="s">
        <v>28</v>
      </c>
      <c r="R57" s="4" t="s">
        <v>187</v>
      </c>
      <c r="S57" s="4" t="s">
        <v>318</v>
      </c>
      <c r="T57" s="4" t="s">
        <v>263</v>
      </c>
    </row>
    <row r="58" spans="1:20" x14ac:dyDescent="0.25">
      <c r="A58" s="4" t="s">
        <v>318</v>
      </c>
      <c r="B58" s="4" t="s">
        <v>266</v>
      </c>
      <c r="C58" s="24">
        <v>10755</v>
      </c>
      <c r="D58" s="4" t="s">
        <v>210</v>
      </c>
      <c r="E58" s="4" t="s">
        <v>211</v>
      </c>
      <c r="F58" s="20" t="s">
        <v>212</v>
      </c>
      <c r="G58" s="25">
        <v>0.03</v>
      </c>
      <c r="H58" s="25">
        <v>1</v>
      </c>
      <c r="I58" s="20" t="s">
        <v>23</v>
      </c>
      <c r="J58" s="4"/>
      <c r="K58" s="4" t="s">
        <v>318</v>
      </c>
      <c r="L58" s="4" t="s">
        <v>22</v>
      </c>
      <c r="M58" s="23"/>
      <c r="N58" s="23" t="s">
        <v>267</v>
      </c>
      <c r="O58" s="4" t="s">
        <v>27</v>
      </c>
      <c r="P58" s="4" t="s">
        <v>28</v>
      </c>
      <c r="Q58" s="4" t="s">
        <v>28</v>
      </c>
      <c r="R58" s="4" t="s">
        <v>187</v>
      </c>
      <c r="S58" s="4" t="s">
        <v>318</v>
      </c>
      <c r="T58" s="4"/>
    </row>
    <row r="59" spans="1:20" s="21" customFormat="1" x14ac:dyDescent="0.25">
      <c r="A59" s="4" t="s">
        <v>318</v>
      </c>
      <c r="B59" s="4" t="s">
        <v>269</v>
      </c>
      <c r="C59" s="24">
        <v>3746</v>
      </c>
      <c r="D59" s="4" t="s">
        <v>210</v>
      </c>
      <c r="E59" s="4" t="s">
        <v>211</v>
      </c>
      <c r="F59" s="20" t="s">
        <v>220</v>
      </c>
      <c r="G59" s="25">
        <v>0.08</v>
      </c>
      <c r="H59" s="25">
        <v>0</v>
      </c>
      <c r="I59" s="20" t="s">
        <v>23</v>
      </c>
      <c r="J59" s="4"/>
      <c r="K59" s="4" t="s">
        <v>318</v>
      </c>
      <c r="L59" s="4" t="s">
        <v>22</v>
      </c>
      <c r="M59" s="23"/>
      <c r="N59" s="4" t="s">
        <v>270</v>
      </c>
      <c r="O59" s="4" t="s">
        <v>27</v>
      </c>
      <c r="P59" s="4" t="s">
        <v>28</v>
      </c>
      <c r="Q59" s="4" t="s">
        <v>28</v>
      </c>
      <c r="R59" s="4" t="s">
        <v>187</v>
      </c>
      <c r="S59" s="4" t="s">
        <v>318</v>
      </c>
      <c r="T59" s="4" t="s">
        <v>268</v>
      </c>
    </row>
    <row r="60" spans="1:20" s="21" customFormat="1" x14ac:dyDescent="0.25">
      <c r="A60" s="4" t="s">
        <v>318</v>
      </c>
      <c r="B60" s="4" t="s">
        <v>273</v>
      </c>
      <c r="C60" s="24">
        <v>1921</v>
      </c>
      <c r="D60" s="4" t="s">
        <v>271</v>
      </c>
      <c r="E60" s="4" t="s">
        <v>272</v>
      </c>
      <c r="F60" s="20" t="s">
        <v>321</v>
      </c>
      <c r="G60" s="4" t="s">
        <v>262</v>
      </c>
      <c r="H60" s="4" t="s">
        <v>262</v>
      </c>
      <c r="I60" s="20" t="s">
        <v>23</v>
      </c>
      <c r="J60" s="4"/>
      <c r="K60" s="4" t="s">
        <v>318</v>
      </c>
      <c r="L60" s="4" t="s">
        <v>22</v>
      </c>
      <c r="M60" s="23"/>
      <c r="N60" s="23" t="s">
        <v>274</v>
      </c>
      <c r="O60" s="4" t="s">
        <v>28</v>
      </c>
      <c r="P60" s="4" t="s">
        <v>28</v>
      </c>
      <c r="Q60" s="4" t="s">
        <v>28</v>
      </c>
      <c r="R60" s="4" t="s">
        <v>187</v>
      </c>
      <c r="S60" s="4" t="s">
        <v>318</v>
      </c>
      <c r="T60" s="4"/>
    </row>
    <row r="61" spans="1:20" s="21" customFormat="1" x14ac:dyDescent="0.25">
      <c r="A61" s="4" t="s">
        <v>318</v>
      </c>
      <c r="B61" s="4" t="s">
        <v>275</v>
      </c>
      <c r="C61" s="24">
        <v>6880</v>
      </c>
      <c r="D61" s="4" t="s">
        <v>74</v>
      </c>
      <c r="E61" s="4" t="s">
        <v>75</v>
      </c>
      <c r="F61" s="20" t="s">
        <v>82</v>
      </c>
      <c r="G61" s="4" t="s">
        <v>270</v>
      </c>
      <c r="H61" s="4" t="s">
        <v>270</v>
      </c>
      <c r="I61" s="20" t="s">
        <v>23</v>
      </c>
      <c r="J61" s="4"/>
      <c r="K61" s="4" t="s">
        <v>318</v>
      </c>
      <c r="L61" s="4" t="s">
        <v>22</v>
      </c>
      <c r="M61" s="23"/>
      <c r="N61" s="23" t="s">
        <v>276</v>
      </c>
      <c r="O61" s="4" t="s">
        <v>28</v>
      </c>
      <c r="P61" s="4" t="s">
        <v>28</v>
      </c>
      <c r="Q61" s="4" t="s">
        <v>28</v>
      </c>
      <c r="R61" s="4" t="s">
        <v>187</v>
      </c>
      <c r="S61" s="4" t="s">
        <v>318</v>
      </c>
      <c r="T61" s="4"/>
    </row>
    <row r="62" spans="1:20" s="21" customFormat="1" x14ac:dyDescent="0.25">
      <c r="A62" s="4" t="s">
        <v>318</v>
      </c>
      <c r="B62" s="4" t="s">
        <v>277</v>
      </c>
      <c r="C62" s="24">
        <v>22779</v>
      </c>
      <c r="D62" s="4" t="s">
        <v>74</v>
      </c>
      <c r="E62" s="4" t="s">
        <v>75</v>
      </c>
      <c r="F62" s="20" t="s">
        <v>82</v>
      </c>
      <c r="G62" s="4" t="s">
        <v>262</v>
      </c>
      <c r="H62" s="4" t="s">
        <v>262</v>
      </c>
      <c r="I62" s="20" t="s">
        <v>23</v>
      </c>
      <c r="J62" s="4"/>
      <c r="K62" s="4" t="s">
        <v>318</v>
      </c>
      <c r="L62" s="4" t="s">
        <v>22</v>
      </c>
      <c r="M62" s="23"/>
      <c r="N62" s="4" t="s">
        <v>278</v>
      </c>
      <c r="O62" s="4" t="s">
        <v>28</v>
      </c>
      <c r="P62" s="4" t="s">
        <v>28</v>
      </c>
      <c r="Q62" s="4" t="s">
        <v>28</v>
      </c>
      <c r="R62" s="4" t="s">
        <v>187</v>
      </c>
      <c r="S62" s="4" t="s">
        <v>318</v>
      </c>
      <c r="T62" s="4" t="s">
        <v>327</v>
      </c>
    </row>
    <row r="63" spans="1:20" s="21" customFormat="1" x14ac:dyDescent="0.25">
      <c r="A63" s="4" t="s">
        <v>318</v>
      </c>
      <c r="B63" s="4" t="s">
        <v>282</v>
      </c>
      <c r="C63" s="24">
        <v>10286</v>
      </c>
      <c r="D63" s="20" t="s">
        <v>280</v>
      </c>
      <c r="E63" s="20" t="s">
        <v>281</v>
      </c>
      <c r="F63" s="20" t="s">
        <v>323</v>
      </c>
      <c r="G63" s="4" t="s">
        <v>262</v>
      </c>
      <c r="H63" s="4" t="s">
        <v>262</v>
      </c>
      <c r="I63" s="20" t="s">
        <v>23</v>
      </c>
      <c r="J63" s="4"/>
      <c r="K63" s="4" t="s">
        <v>318</v>
      </c>
      <c r="L63" s="4" t="s">
        <v>22</v>
      </c>
      <c r="M63" s="23"/>
      <c r="N63" s="4" t="s">
        <v>270</v>
      </c>
      <c r="O63" s="4" t="s">
        <v>27</v>
      </c>
      <c r="P63" s="4" t="s">
        <v>27</v>
      </c>
      <c r="Q63" s="4" t="s">
        <v>28</v>
      </c>
      <c r="R63" s="4" t="s">
        <v>187</v>
      </c>
      <c r="S63" s="4" t="s">
        <v>318</v>
      </c>
      <c r="T63" s="4" t="s">
        <v>279</v>
      </c>
    </row>
    <row r="64" spans="1:20" s="21" customFormat="1" x14ac:dyDescent="0.25">
      <c r="A64" s="4" t="s">
        <v>318</v>
      </c>
      <c r="B64" s="4" t="s">
        <v>284</v>
      </c>
      <c r="C64" s="24">
        <v>10954</v>
      </c>
      <c r="D64" s="20" t="s">
        <v>149</v>
      </c>
      <c r="E64" s="20" t="s">
        <v>150</v>
      </c>
      <c r="F64" s="20" t="s">
        <v>149</v>
      </c>
      <c r="G64" s="4" t="s">
        <v>262</v>
      </c>
      <c r="H64" s="4" t="s">
        <v>262</v>
      </c>
      <c r="I64" s="20" t="s">
        <v>23</v>
      </c>
      <c r="J64" s="4"/>
      <c r="K64" s="4" t="s">
        <v>318</v>
      </c>
      <c r="L64" s="4" t="s">
        <v>22</v>
      </c>
      <c r="M64" s="23"/>
      <c r="N64" s="4" t="s">
        <v>270</v>
      </c>
      <c r="O64" s="4" t="s">
        <v>27</v>
      </c>
      <c r="P64" s="4" t="s">
        <v>27</v>
      </c>
      <c r="Q64" s="4" t="s">
        <v>28</v>
      </c>
      <c r="R64" s="4" t="s">
        <v>187</v>
      </c>
      <c r="S64" s="4" t="s">
        <v>318</v>
      </c>
      <c r="T64" s="4" t="s">
        <v>283</v>
      </c>
    </row>
    <row r="65" spans="1:20" x14ac:dyDescent="0.25">
      <c r="A65" s="4" t="s">
        <v>318</v>
      </c>
      <c r="B65" s="4" t="s">
        <v>285</v>
      </c>
      <c r="C65" s="24">
        <v>12484</v>
      </c>
      <c r="D65" s="20" t="s">
        <v>74</v>
      </c>
      <c r="E65" s="20" t="s">
        <v>75</v>
      </c>
      <c r="F65" s="20" t="s">
        <v>82</v>
      </c>
      <c r="G65" s="4" t="s">
        <v>262</v>
      </c>
      <c r="H65" s="4" t="s">
        <v>262</v>
      </c>
      <c r="I65" s="20" t="s">
        <v>23</v>
      </c>
      <c r="J65" s="4"/>
      <c r="K65" s="4" t="s">
        <v>318</v>
      </c>
      <c r="L65" s="4" t="s">
        <v>22</v>
      </c>
      <c r="M65" s="23"/>
      <c r="N65" s="4" t="s">
        <v>270</v>
      </c>
      <c r="O65" s="4" t="s">
        <v>27</v>
      </c>
      <c r="P65" s="4" t="s">
        <v>28</v>
      </c>
      <c r="Q65" s="4" t="s">
        <v>28</v>
      </c>
      <c r="R65" s="4" t="s">
        <v>187</v>
      </c>
      <c r="S65" s="4" t="s">
        <v>318</v>
      </c>
      <c r="T65" s="4" t="s">
        <v>286</v>
      </c>
    </row>
    <row r="66" spans="1:20" x14ac:dyDescent="0.25">
      <c r="A66" s="4" t="s">
        <v>318</v>
      </c>
      <c r="B66" s="4" t="s">
        <v>287</v>
      </c>
      <c r="C66" s="24">
        <v>5570</v>
      </c>
      <c r="D66" s="20" t="s">
        <v>168</v>
      </c>
      <c r="E66" s="20" t="s">
        <v>197</v>
      </c>
      <c r="F66" s="20" t="s">
        <v>201</v>
      </c>
      <c r="G66" s="4" t="s">
        <v>262</v>
      </c>
      <c r="H66" s="4" t="s">
        <v>262</v>
      </c>
      <c r="I66" s="20" t="s">
        <v>23</v>
      </c>
      <c r="J66" s="4"/>
      <c r="K66" s="4" t="s">
        <v>318</v>
      </c>
      <c r="L66" s="4" t="s">
        <v>22</v>
      </c>
      <c r="M66" s="23"/>
      <c r="N66" s="4" t="s">
        <v>270</v>
      </c>
      <c r="O66" s="4" t="s">
        <v>27</v>
      </c>
      <c r="P66" s="4" t="s">
        <v>28</v>
      </c>
      <c r="Q66" s="4" t="s">
        <v>28</v>
      </c>
      <c r="R66" s="4" t="s">
        <v>187</v>
      </c>
      <c r="S66" s="4" t="s">
        <v>318</v>
      </c>
      <c r="T66" s="4" t="s">
        <v>288</v>
      </c>
    </row>
    <row r="67" spans="1:20" x14ac:dyDescent="0.25">
      <c r="A67" s="4" t="s">
        <v>318</v>
      </c>
      <c r="B67" s="4" t="s">
        <v>289</v>
      </c>
      <c r="C67" s="24">
        <v>7752</v>
      </c>
      <c r="D67" s="20" t="s">
        <v>74</v>
      </c>
      <c r="E67" s="20" t="s">
        <v>75</v>
      </c>
      <c r="F67" s="20" t="s">
        <v>74</v>
      </c>
      <c r="G67" s="4" t="s">
        <v>262</v>
      </c>
      <c r="H67" s="4" t="s">
        <v>262</v>
      </c>
      <c r="I67" s="20" t="s">
        <v>23</v>
      </c>
      <c r="J67" s="4"/>
      <c r="K67" s="4" t="s">
        <v>318</v>
      </c>
      <c r="L67" s="4" t="s">
        <v>22</v>
      </c>
      <c r="M67" s="23"/>
      <c r="N67" s="4" t="s">
        <v>270</v>
      </c>
      <c r="O67" s="4" t="s">
        <v>27</v>
      </c>
      <c r="P67" s="4" t="s">
        <v>28</v>
      </c>
      <c r="Q67" s="4" t="s">
        <v>28</v>
      </c>
      <c r="R67" s="4" t="s">
        <v>187</v>
      </c>
      <c r="S67" s="4" t="s">
        <v>318</v>
      </c>
      <c r="T67" s="4" t="s">
        <v>290</v>
      </c>
    </row>
    <row r="68" spans="1:20" x14ac:dyDescent="0.25">
      <c r="A68" s="4" t="s">
        <v>318</v>
      </c>
      <c r="B68" s="4" t="s">
        <v>291</v>
      </c>
      <c r="C68" s="24">
        <v>5407</v>
      </c>
      <c r="D68" s="20" t="s">
        <v>74</v>
      </c>
      <c r="E68" s="20" t="s">
        <v>75</v>
      </c>
      <c r="F68" s="20" t="s">
        <v>320</v>
      </c>
      <c r="G68" s="4" t="s">
        <v>262</v>
      </c>
      <c r="H68" s="4" t="s">
        <v>262</v>
      </c>
      <c r="I68" s="20" t="s">
        <v>23</v>
      </c>
      <c r="J68" s="4"/>
      <c r="K68" s="4" t="s">
        <v>318</v>
      </c>
      <c r="L68" s="4" t="s">
        <v>22</v>
      </c>
      <c r="M68" s="23"/>
      <c r="N68" s="4" t="s">
        <v>270</v>
      </c>
      <c r="O68" s="4" t="s">
        <v>27</v>
      </c>
      <c r="P68" s="4" t="s">
        <v>28</v>
      </c>
      <c r="Q68" s="4" t="s">
        <v>28</v>
      </c>
      <c r="R68" s="4" t="s">
        <v>187</v>
      </c>
      <c r="S68" s="4" t="s">
        <v>318</v>
      </c>
      <c r="T68" s="4" t="s">
        <v>292</v>
      </c>
    </row>
    <row r="69" spans="1:20" x14ac:dyDescent="0.25">
      <c r="A69" s="4" t="s">
        <v>318</v>
      </c>
      <c r="B69" s="4" t="s">
        <v>293</v>
      </c>
      <c r="C69" s="26">
        <v>5020</v>
      </c>
      <c r="D69" s="27" t="s">
        <v>230</v>
      </c>
      <c r="E69" s="20" t="s">
        <v>231</v>
      </c>
      <c r="F69" s="20" t="s">
        <v>232</v>
      </c>
      <c r="G69" s="4" t="s">
        <v>262</v>
      </c>
      <c r="H69" s="4" t="s">
        <v>262</v>
      </c>
      <c r="I69" s="20" t="s">
        <v>23</v>
      </c>
      <c r="J69" s="4"/>
      <c r="K69" s="4" t="s">
        <v>318</v>
      </c>
      <c r="L69" s="4" t="s">
        <v>22</v>
      </c>
      <c r="M69" s="23"/>
      <c r="N69" s="27" t="s">
        <v>270</v>
      </c>
      <c r="O69" s="4" t="s">
        <v>27</v>
      </c>
      <c r="P69" s="4" t="s">
        <v>28</v>
      </c>
      <c r="Q69" s="4" t="s">
        <v>28</v>
      </c>
      <c r="R69" s="4" t="s">
        <v>187</v>
      </c>
      <c r="S69" s="4" t="s">
        <v>318</v>
      </c>
      <c r="T69" s="27"/>
    </row>
    <row r="70" spans="1:20" x14ac:dyDescent="0.25">
      <c r="A70" s="4" t="s">
        <v>318</v>
      </c>
      <c r="B70" s="4" t="s">
        <v>294</v>
      </c>
      <c r="C70" s="28">
        <v>4821</v>
      </c>
      <c r="D70" s="20" t="s">
        <v>230</v>
      </c>
      <c r="E70" s="20" t="s">
        <v>231</v>
      </c>
      <c r="F70" s="20" t="s">
        <v>232</v>
      </c>
      <c r="G70" s="4" t="s">
        <v>262</v>
      </c>
      <c r="H70" s="4" t="s">
        <v>262</v>
      </c>
      <c r="I70" s="20" t="s">
        <v>23</v>
      </c>
      <c r="J70" s="4"/>
      <c r="K70" s="4" t="s">
        <v>318</v>
      </c>
      <c r="L70" s="4" t="s">
        <v>22</v>
      </c>
      <c r="M70" s="23"/>
      <c r="N70" s="4" t="s">
        <v>270</v>
      </c>
      <c r="O70" s="4" t="s">
        <v>27</v>
      </c>
      <c r="P70" s="4" t="s">
        <v>28</v>
      </c>
      <c r="Q70" s="4" t="s">
        <v>28</v>
      </c>
      <c r="R70" s="4" t="s">
        <v>187</v>
      </c>
      <c r="S70" s="4" t="s">
        <v>318</v>
      </c>
      <c r="T70" s="4"/>
    </row>
    <row r="71" spans="1:20" x14ac:dyDescent="0.25">
      <c r="A71" s="4" t="s">
        <v>318</v>
      </c>
      <c r="B71" s="4" t="s">
        <v>295</v>
      </c>
      <c r="C71" s="28">
        <v>4982</v>
      </c>
      <c r="D71" s="20" t="s">
        <v>230</v>
      </c>
      <c r="E71" s="20" t="s">
        <v>231</v>
      </c>
      <c r="F71" s="20" t="s">
        <v>232</v>
      </c>
      <c r="G71" s="4" t="s">
        <v>262</v>
      </c>
      <c r="H71" s="4" t="s">
        <v>262</v>
      </c>
      <c r="I71" s="20" t="s">
        <v>23</v>
      </c>
      <c r="J71" s="4"/>
      <c r="K71" s="4" t="s">
        <v>318</v>
      </c>
      <c r="L71" s="4" t="s">
        <v>22</v>
      </c>
      <c r="M71" s="23"/>
      <c r="N71" s="27" t="s">
        <v>270</v>
      </c>
      <c r="O71" s="4" t="s">
        <v>27</v>
      </c>
      <c r="P71" s="4" t="s">
        <v>28</v>
      </c>
      <c r="Q71" s="4" t="s">
        <v>28</v>
      </c>
      <c r="R71" s="4" t="s">
        <v>187</v>
      </c>
      <c r="S71" s="4" t="s">
        <v>318</v>
      </c>
      <c r="T71" s="27"/>
    </row>
    <row r="72" spans="1:20" x14ac:dyDescent="0.25">
      <c r="A72" s="4" t="s">
        <v>318</v>
      </c>
      <c r="B72" s="4" t="s">
        <v>296</v>
      </c>
      <c r="C72" s="28">
        <v>13007</v>
      </c>
      <c r="D72" s="20" t="s">
        <v>86</v>
      </c>
      <c r="E72" s="20" t="s">
        <v>87</v>
      </c>
      <c r="F72" s="20" t="s">
        <v>88</v>
      </c>
      <c r="G72" s="4" t="s">
        <v>262</v>
      </c>
      <c r="H72" s="4" t="s">
        <v>262</v>
      </c>
      <c r="I72" s="20" t="s">
        <v>23</v>
      </c>
      <c r="J72" s="4"/>
      <c r="K72" s="4" t="s">
        <v>318</v>
      </c>
      <c r="L72" s="4" t="s">
        <v>22</v>
      </c>
      <c r="M72" s="23"/>
      <c r="N72" s="27" t="s">
        <v>270</v>
      </c>
      <c r="O72" s="4" t="s">
        <v>27</v>
      </c>
      <c r="P72" s="4" t="s">
        <v>28</v>
      </c>
      <c r="Q72" s="4" t="s">
        <v>28</v>
      </c>
      <c r="R72" s="4" t="s">
        <v>187</v>
      </c>
      <c r="S72" s="4" t="s">
        <v>318</v>
      </c>
      <c r="T72" s="27" t="s">
        <v>297</v>
      </c>
    </row>
    <row r="73" spans="1:20" x14ac:dyDescent="0.25">
      <c r="A73" s="4" t="s">
        <v>318</v>
      </c>
      <c r="B73" s="4" t="s">
        <v>300</v>
      </c>
      <c r="C73" s="28">
        <v>20641</v>
      </c>
      <c r="D73" s="20" t="s">
        <v>298</v>
      </c>
      <c r="E73" s="20" t="s">
        <v>299</v>
      </c>
      <c r="F73" s="20" t="s">
        <v>322</v>
      </c>
      <c r="G73" s="4" t="s">
        <v>262</v>
      </c>
      <c r="H73" s="4" t="s">
        <v>262</v>
      </c>
      <c r="I73" s="20" t="s">
        <v>23</v>
      </c>
      <c r="J73" s="4"/>
      <c r="K73" s="4" t="s">
        <v>318</v>
      </c>
      <c r="L73" s="4" t="s">
        <v>22</v>
      </c>
      <c r="M73" s="23"/>
      <c r="N73" s="27" t="s">
        <v>270</v>
      </c>
      <c r="O73" s="4" t="s">
        <v>27</v>
      </c>
      <c r="P73" s="4" t="s">
        <v>28</v>
      </c>
      <c r="Q73" s="4" t="s">
        <v>28</v>
      </c>
      <c r="R73" s="4" t="s">
        <v>187</v>
      </c>
      <c r="S73" s="4" t="s">
        <v>318</v>
      </c>
      <c r="T73" s="27" t="s">
        <v>301</v>
      </c>
    </row>
    <row r="74" spans="1:20" x14ac:dyDescent="0.25">
      <c r="A74" s="4" t="s">
        <v>318</v>
      </c>
      <c r="B74" s="29" t="s">
        <v>303</v>
      </c>
      <c r="C74" s="30">
        <v>2250</v>
      </c>
      <c r="D74" s="29" t="s">
        <v>302</v>
      </c>
      <c r="E74" s="4" t="s">
        <v>324</v>
      </c>
      <c r="F74" s="20" t="s">
        <v>325</v>
      </c>
      <c r="G74" s="4" t="s">
        <v>262</v>
      </c>
      <c r="H74" s="4" t="s">
        <v>262</v>
      </c>
      <c r="I74" s="20" t="s">
        <v>23</v>
      </c>
      <c r="J74" s="4"/>
      <c r="K74" s="4" t="s">
        <v>318</v>
      </c>
      <c r="L74" s="4" t="s">
        <v>22</v>
      </c>
      <c r="M74" s="23"/>
      <c r="N74" s="31" t="s">
        <v>270</v>
      </c>
      <c r="O74" s="4" t="s">
        <v>27</v>
      </c>
      <c r="P74" s="4" t="s">
        <v>28</v>
      </c>
      <c r="Q74" s="4" t="s">
        <v>28</v>
      </c>
      <c r="R74" s="4" t="s">
        <v>187</v>
      </c>
      <c r="S74" s="4" t="s">
        <v>318</v>
      </c>
      <c r="T74" s="27" t="s">
        <v>304</v>
      </c>
    </row>
  </sheetData>
  <phoneticPr fontId="15"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D4D892C96C2B8419CA824B04B31BE17" ma:contentTypeVersion="11" ma:contentTypeDescription="Create a new document." ma:contentTypeScope="" ma:versionID="d3896351845394f5fea376014c4e9eca">
  <xsd:schema xmlns:xsd="http://www.w3.org/2001/XMLSchema" xmlns:xs="http://www.w3.org/2001/XMLSchema" xmlns:p="http://schemas.microsoft.com/office/2006/metadata/properties" xmlns:ns2="2edda661-ee16-4e9a-8705-3cae3105290b" xmlns:ns3="9dac5520-702d-4d77-900b-8adb4e1bafb1" targetNamespace="http://schemas.microsoft.com/office/2006/metadata/properties" ma:root="true" ma:fieldsID="0c45f0fe4729422a06e3a8f5da5a19c7" ns2:_="" ns3:_="">
    <xsd:import namespace="2edda661-ee16-4e9a-8705-3cae3105290b"/>
    <xsd:import namespace="9dac5520-702d-4d77-900b-8adb4e1bafb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dda661-ee16-4e9a-8705-3cae31052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ac5520-702d-4d77-900b-8adb4e1baf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42E91B-077F-45E2-91AC-48CDBF467353}">
  <ds:schemaRefs>
    <ds:schemaRef ds:uri="http://purl.org/dc/terms/"/>
    <ds:schemaRef ds:uri="9dac5520-702d-4d77-900b-8adb4e1bafb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edda661-ee16-4e9a-8705-3cae3105290b"/>
    <ds:schemaRef ds:uri="http://www.w3.org/XML/1998/namespace"/>
    <ds:schemaRef ds:uri="http://purl.org/dc/dcmitype/"/>
  </ds:schemaRefs>
</ds:datastoreItem>
</file>

<file path=customXml/itemProps2.xml><?xml version="1.0" encoding="utf-8"?>
<ds:datastoreItem xmlns:ds="http://schemas.openxmlformats.org/officeDocument/2006/customXml" ds:itemID="{D0A48B95-E8DA-4AEC-9A18-3FC3EDD532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dda661-ee16-4e9a-8705-3cae3105290b"/>
    <ds:schemaRef ds:uri="9dac5520-702d-4d77-900b-8adb4e1baf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36CEB5-7337-4FE5-AFCB-787F19A7C4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DTM COVID19 Mobility Update</vt:lpstr>
      <vt:lpstr>Summary</vt:lpstr>
      <vt:lpstr>Transport hubs, areas and sites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TANGERMANN Philip</dc:creator>
  <cp:keywords/>
  <dc:description/>
  <cp:lastModifiedBy>TANGERMANN Philip</cp:lastModifiedBy>
  <cp:revision/>
  <dcterms:created xsi:type="dcterms:W3CDTF">2020-04-15T10:19:35Z</dcterms:created>
  <dcterms:modified xsi:type="dcterms:W3CDTF">2020-06-11T14:10:42Z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0x0101004D4D892C96C2B8419CA824B04B31BE17</vt:lpwstr>
  </property>
  <property fmtid="{D5CDD505-2E9C-101B-9397-08002B2CF9AE}" pid="3" name="MSIP_Label_2059aa38-f392-4105-be92-628035578272_Enabled">
    <vt:lpwstr>true</vt:lpwstr>
  </property>
  <property fmtid="{D5CDD505-2E9C-101B-9397-08002B2CF9AE}" pid="4" name="MSIP_Label_2059aa38-f392-4105-be92-628035578272_SetDate">
    <vt:lpwstr>2020-06-02T06:34:47Z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47a457e7-b138-4cc3-91a3-000073012484</vt:lpwstr>
  </property>
  <property fmtid="{D5CDD505-2E9C-101B-9397-08002B2CF9AE}" pid="9" name="MSIP_Label_2059aa38-f392-4105-be92-628035578272_ContentBits">
    <vt:lpwstr>0</vt:lpwstr>
  </property>
</Properties>
</file>