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ptangermann\International Organization for Migration - IOM\DTM South Sudan - General\COVID-19\20200607 Report 11 and Masterlist 1-14 June 2020\"/>
    </mc:Choice>
  </mc:AlternateContent>
  <xr:revisionPtr revIDLastSave="0" documentId="13_ncr:1_{B5F2A567-A1CD-4560-8D6D-40B8C3C6246E}" xr6:coauthVersionLast="45" xr6:coauthVersionMax="45" xr10:uidLastSave="{00000000-0000-0000-0000-000000000000}"/>
  <bookViews>
    <workbookView xWindow="-28920" yWindow="-120" windowWidth="29040" windowHeight="15840" activeTab="1" xr2:uid="{00000000-000D-0000-FFFF-FFFF00000000}"/>
  </bookViews>
  <sheets>
    <sheet name="DTM COVID19 Mobility Update" sheetId="4" r:id="rId1"/>
    <sheet name="Summary" sheetId="10" r:id="rId2"/>
    <sheet name="Displ. Sites and Transport Hubs" sheetId="9" r:id="rId3"/>
  </sheets>
  <definedNames>
    <definedName name="_xlnm._FilterDatabase" localSheetId="2" hidden="1">'Displ. Sites and Transport Hubs'!$A$1:$S$76</definedName>
  </definedNames>
  <calcPr calcId="191028"/>
  <pivotCaches>
    <pivotCache cacheId="8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<sst xmlns="http://schemas.openxmlformats.org/spreadsheetml/2006/main" count="1492" uniqueCount="316">
  <si>
    <t>Background and Methodology</t>
  </si>
  <si>
    <t>DTM relies on its network of key informants and on secondary sources to provide a weekly assessment</t>
  </si>
  <si>
    <t>of mobility and COVID-19 preparedness at priority locations in South Sudan.</t>
  </si>
  <si>
    <t>Summary reports with transit hubs and points of entry prioritized by the Technical Working Group on Points of Entry (PoE)</t>
  </si>
  <si>
    <t>are linked below.</t>
  </si>
  <si>
    <t>Note:</t>
  </si>
  <si>
    <t>check our website https://displacement.iom.int/south-sudan .</t>
  </si>
  <si>
    <t xml:space="preserve">Contact: southsudanDTM@iom.int </t>
  </si>
  <si>
    <t>PoETWG prioritized</t>
  </si>
  <si>
    <t>Location</t>
  </si>
  <si>
    <t>Site population</t>
  </si>
  <si>
    <t>County</t>
  </si>
  <si>
    <t>Payam (517)</t>
  </si>
  <si>
    <t>Approx. % overnight travel</t>
  </si>
  <si>
    <t xml:space="preserve">Approx. % of out of county travel for overnight travel </t>
  </si>
  <si>
    <t>Location type</t>
  </si>
  <si>
    <t>Border to</t>
  </si>
  <si>
    <t>Into SSD / out of SSD 2019 daily average</t>
  </si>
  <si>
    <t>Into  / out of point  reporting period daily average (into and out of SSD for border points)</t>
  </si>
  <si>
    <t>Temperature Screening</t>
  </si>
  <si>
    <t>Hand-washing stations</t>
  </si>
  <si>
    <t>Risk communication</t>
  </si>
  <si>
    <t>Isolation / quarantine area</t>
  </si>
  <si>
    <t>Increased security forces</t>
  </si>
  <si>
    <t xml:space="preserve">Comment </t>
  </si>
  <si>
    <t>No</t>
  </si>
  <si>
    <t>Dingimo</t>
  </si>
  <si>
    <t>NA</t>
  </si>
  <si>
    <t xml:space="preserve">Tambura </t>
  </si>
  <si>
    <t>Namutina</t>
  </si>
  <si>
    <t>Inland</t>
  </si>
  <si>
    <t xml:space="preserve">No movement </t>
  </si>
  <si>
    <t xml:space="preserve">Unknown </t>
  </si>
  <si>
    <t>0/0</t>
  </si>
  <si>
    <t>Unknown</t>
  </si>
  <si>
    <t>This PoE is experiencing insecurity. No movement of people and goods.</t>
  </si>
  <si>
    <t>(Multiple Items)</t>
  </si>
  <si>
    <t>Row Labels</t>
  </si>
  <si>
    <t>Displacement site</t>
  </si>
  <si>
    <t>Domestic Airport</t>
  </si>
  <si>
    <t xml:space="preserve">In-country transport hub </t>
  </si>
  <si>
    <t>Intl. Airport</t>
  </si>
  <si>
    <t xml:space="preserve">Official land border </t>
  </si>
  <si>
    <t>Transit point</t>
  </si>
  <si>
    <t>Unofficial land border</t>
  </si>
  <si>
    <t>Grand Total</t>
  </si>
  <si>
    <t>De facto via alternative routes</t>
  </si>
  <si>
    <t xml:space="preserve">Local movement tolerated </t>
  </si>
  <si>
    <t>No disruption</t>
  </si>
  <si>
    <t>Yes</t>
  </si>
  <si>
    <t>Mvmnt of cargo as of 14 June 2020</t>
  </si>
  <si>
    <t>Mvmnt of persons as of 14 June 2020</t>
  </si>
  <si>
    <t xml:space="preserve">Abyei (Amiet) </t>
  </si>
  <si>
    <t>Abyei</t>
  </si>
  <si>
    <t>SDN</t>
  </si>
  <si>
    <t>20/32</t>
  </si>
  <si>
    <t>8/5</t>
  </si>
  <si>
    <t xml:space="preserve">Akobo </t>
  </si>
  <si>
    <t>Bilkey</t>
  </si>
  <si>
    <t>ETH</t>
  </si>
  <si>
    <t>11/17</t>
  </si>
  <si>
    <t>Majokyinthiou</t>
  </si>
  <si>
    <t>Aweil West</t>
  </si>
  <si>
    <t>Gomjuer West</t>
  </si>
  <si>
    <t>6/24</t>
  </si>
  <si>
    <t>59/41</t>
  </si>
  <si>
    <t>Kiir Adem</t>
  </si>
  <si>
    <t xml:space="preserve">Aweil North </t>
  </si>
  <si>
    <t>Malual North</t>
  </si>
  <si>
    <t>13/26</t>
  </si>
  <si>
    <t>12/1</t>
  </si>
  <si>
    <t>Tseretenya</t>
  </si>
  <si>
    <t>Ikotos</t>
  </si>
  <si>
    <t>UGA</t>
  </si>
  <si>
    <t>Juba International Airport</t>
  </si>
  <si>
    <t>Juba</t>
  </si>
  <si>
    <t>202/211</t>
  </si>
  <si>
    <t>Custom Bus Station</t>
  </si>
  <si>
    <t>Munuki</t>
  </si>
  <si>
    <t>2,043/2,002</t>
  </si>
  <si>
    <t xml:space="preserve">Water for handwashing was not always present during the reporting period and physical distancing measures were not implemented. </t>
  </si>
  <si>
    <t>Gumbo Bus Station</t>
  </si>
  <si>
    <t>Rejaf</t>
  </si>
  <si>
    <t>1,516/1,547</t>
  </si>
  <si>
    <t>As of 6 June 2020 the hub is open for movements to Bor, Torit, Nimule and within Juba urban area but not into Uganda.</t>
  </si>
  <si>
    <t>Korijo</t>
  </si>
  <si>
    <t>Kajo-Keji</t>
  </si>
  <si>
    <t>Liwolo</t>
  </si>
  <si>
    <t xml:space="preserve">UGA </t>
  </si>
  <si>
    <t>19/20</t>
  </si>
  <si>
    <t>Movement only allowed  for the local population carrying out livelihood activities.</t>
  </si>
  <si>
    <t>Kerwa</t>
  </si>
  <si>
    <t>20/13</t>
  </si>
  <si>
    <t>Pure</t>
  </si>
  <si>
    <t>Incoming only (small scale)</t>
  </si>
  <si>
    <t>12/10</t>
  </si>
  <si>
    <t>Jale</t>
  </si>
  <si>
    <t>Kangapo I</t>
  </si>
  <si>
    <t>4/4</t>
  </si>
  <si>
    <t>Litoba</t>
  </si>
  <si>
    <t>Nyepo</t>
  </si>
  <si>
    <t>6/4</t>
  </si>
  <si>
    <t xml:space="preserve">Nadapal </t>
  </si>
  <si>
    <t>Kapoeta East</t>
  </si>
  <si>
    <t>Mogos</t>
  </si>
  <si>
    <t>KEN</t>
  </si>
  <si>
    <t>Incoming only</t>
  </si>
  <si>
    <t>12/16</t>
  </si>
  <si>
    <t>Burebiey/Matar</t>
  </si>
  <si>
    <t xml:space="preserve">Luakpiny / Nasir </t>
  </si>
  <si>
    <t>Maker</t>
  </si>
  <si>
    <t>Jikmir</t>
  </si>
  <si>
    <t>Luakpiniy / Nasir  (/Ulang)</t>
  </si>
  <si>
    <t>Kuerenge</t>
  </si>
  <si>
    <t>Yabous</t>
  </si>
  <si>
    <t>Maban</t>
  </si>
  <si>
    <t>Khor El Amer</t>
  </si>
  <si>
    <t>Elfoj</t>
  </si>
  <si>
    <t>Jinmagda</t>
  </si>
  <si>
    <t>Nimule</t>
  </si>
  <si>
    <t>Magwi</t>
  </si>
  <si>
    <t>124/156</t>
  </si>
  <si>
    <t>44/40</t>
  </si>
  <si>
    <t>Owiny Ki Bul</t>
  </si>
  <si>
    <t>Pajok</t>
  </si>
  <si>
    <t>Pagak</t>
  </si>
  <si>
    <t>Maiwut</t>
  </si>
  <si>
    <t>Kigile</t>
  </si>
  <si>
    <t>Jekow</t>
  </si>
  <si>
    <t xml:space="preserve">Maiwut </t>
  </si>
  <si>
    <t>Malakal Airport</t>
  </si>
  <si>
    <t>Malakal</t>
  </si>
  <si>
    <t>Lelo</t>
  </si>
  <si>
    <t>3/3</t>
  </si>
  <si>
    <t>Kaka</t>
  </si>
  <si>
    <t>Manyo</t>
  </si>
  <si>
    <t>25/25</t>
  </si>
  <si>
    <t>Mayom bus station</t>
  </si>
  <si>
    <t>Mayom</t>
  </si>
  <si>
    <t>Kuerbona</t>
  </si>
  <si>
    <t>47/39</t>
  </si>
  <si>
    <t>This transit hub is used by the travelers/traders crossing from Sudan to transport their goods to different location.</t>
  </si>
  <si>
    <t>Paloich Airport</t>
  </si>
  <si>
    <t>Melut</t>
  </si>
  <si>
    <t>Bimachuk</t>
  </si>
  <si>
    <t>2/2</t>
  </si>
  <si>
    <t>Kaya</t>
  </si>
  <si>
    <t>Morobo</t>
  </si>
  <si>
    <t>Kimba</t>
  </si>
  <si>
    <t>249/198</t>
  </si>
  <si>
    <t>1/2</t>
  </si>
  <si>
    <t>Holding unit available but no isolation unit.</t>
  </si>
  <si>
    <t>Bazi</t>
  </si>
  <si>
    <t>Gulumbi</t>
  </si>
  <si>
    <t>DRC</t>
  </si>
  <si>
    <t>117/13</t>
  </si>
  <si>
    <t>108/54</t>
  </si>
  <si>
    <t>Busia</t>
  </si>
  <si>
    <t>Panyume</t>
  </si>
  <si>
    <t>6/3</t>
  </si>
  <si>
    <t>Pantou</t>
  </si>
  <si>
    <t>Rubkona</t>
  </si>
  <si>
    <t>Budaang</t>
  </si>
  <si>
    <t>Jau</t>
  </si>
  <si>
    <t xml:space="preserve">Pariang </t>
  </si>
  <si>
    <t>Werthen</t>
  </si>
  <si>
    <t>Raad</t>
  </si>
  <si>
    <t>Pibor</t>
  </si>
  <si>
    <t>Boma</t>
  </si>
  <si>
    <t>Boyi/Dima</t>
  </si>
  <si>
    <t>Pochalla</t>
  </si>
  <si>
    <t>Adongo</t>
  </si>
  <si>
    <t>Daktek</t>
  </si>
  <si>
    <t>Burator</t>
  </si>
  <si>
    <t>Delieba</t>
  </si>
  <si>
    <t>Raja</t>
  </si>
  <si>
    <t>Raja Town</t>
  </si>
  <si>
    <t>30/20</t>
  </si>
  <si>
    <t xml:space="preserve">Timsah </t>
  </si>
  <si>
    <t>Ere</t>
  </si>
  <si>
    <t>18/0</t>
  </si>
  <si>
    <t xml:space="preserve">Wunthaw </t>
  </si>
  <si>
    <t xml:space="preserve">Renk </t>
  </si>
  <si>
    <t>Geiger</t>
  </si>
  <si>
    <t>Rubkona (Suksita)</t>
  </si>
  <si>
    <t>9/28</t>
  </si>
  <si>
    <t>570/490</t>
  </si>
  <si>
    <t>This internal hub is also used  IDPs from UNMISS Bentiu PoC site and is a bus terminal for different internal connections within Rubkona.</t>
  </si>
  <si>
    <t>Bentiu Airport</t>
  </si>
  <si>
    <t>Bentiu</t>
  </si>
  <si>
    <t>15/16</t>
  </si>
  <si>
    <t>The Airport remains operational for commodities cargos and passengers flights.</t>
  </si>
  <si>
    <t>Source Yubu</t>
  </si>
  <si>
    <t>South Yubu</t>
  </si>
  <si>
    <t>CAR</t>
  </si>
  <si>
    <t>5/6</t>
  </si>
  <si>
    <t>Wau Airport</t>
  </si>
  <si>
    <t>Wau</t>
  </si>
  <si>
    <t>Wau North</t>
  </si>
  <si>
    <t>68/0</t>
  </si>
  <si>
    <t>The airport is partially open for entry and exit of passengers but with half capacity per flight.</t>
  </si>
  <si>
    <t>Wau Bus Station (Abyei)</t>
  </si>
  <si>
    <t>Jur River</t>
  </si>
  <si>
    <t>Marial Bai</t>
  </si>
  <si>
    <t>2/3</t>
  </si>
  <si>
    <t>Wau Bus Station (Juba)</t>
  </si>
  <si>
    <t>Wau South</t>
  </si>
  <si>
    <t>45/90</t>
  </si>
  <si>
    <t>Gangura</t>
  </si>
  <si>
    <t>Yambio</t>
  </si>
  <si>
    <t>11/37</t>
  </si>
  <si>
    <t>10/11</t>
  </si>
  <si>
    <t xml:space="preserve">Yambio Airport </t>
  </si>
  <si>
    <t>Yei Airstrip</t>
  </si>
  <si>
    <t>Yei</t>
  </si>
  <si>
    <t>Yei Town</t>
  </si>
  <si>
    <t>8/7</t>
  </si>
  <si>
    <t>Yei Bus Stop</t>
  </si>
  <si>
    <t>3/4</t>
  </si>
  <si>
    <t>Bentiu (Bimruok)</t>
  </si>
  <si>
    <t>Unk</t>
  </si>
  <si>
    <t>580/468</t>
  </si>
  <si>
    <t>This point is used by daily commuters within Bentiu and Rubkona towns.</t>
  </si>
  <si>
    <t>Bentiu Bus Station</t>
  </si>
  <si>
    <t>570/515</t>
  </si>
  <si>
    <t>Number of passengers per vehicle reduced.</t>
  </si>
  <si>
    <t>Malakal Bus Station</t>
  </si>
  <si>
    <t>Malakal North</t>
  </si>
  <si>
    <t>60/60</t>
  </si>
  <si>
    <t>Malakal River Port</t>
  </si>
  <si>
    <t>Nabia Pai</t>
  </si>
  <si>
    <t>Ezo</t>
  </si>
  <si>
    <t>Ezo Centre</t>
  </si>
  <si>
    <t>4/5</t>
  </si>
  <si>
    <t>This land crossing point has been closed for both entry and exit but cross border communities from both DRC and SSD are using unofficial routes to access services from either sides</t>
  </si>
  <si>
    <t>Nimule River Port</t>
  </si>
  <si>
    <t>0/4</t>
  </si>
  <si>
    <t>Juba River Port</t>
  </si>
  <si>
    <t>277/304</t>
  </si>
  <si>
    <t>Rubkona Bus Station</t>
  </si>
  <si>
    <t>1,180/910</t>
  </si>
  <si>
    <t>This transit point hosts buses to/from different locations including locations beyond Rubkona town</t>
  </si>
  <si>
    <t>Bentiu PoC</t>
  </si>
  <si>
    <t>12,694/12,878</t>
  </si>
  <si>
    <t xml:space="preserve">Malakal PoC </t>
  </si>
  <si>
    <t>4,395/4,375</t>
  </si>
  <si>
    <t>Widespread COVID-19 information campaign through radio, posters, and community meetings. There are movement restrictions between the POC, Humanitarian Hub, and UNMISS Compound now. Handwashing at all entrances. No temperature screening</t>
  </si>
  <si>
    <t>Wau PoC AA</t>
  </si>
  <si>
    <t>5,069/5,892</t>
  </si>
  <si>
    <t>Masna</t>
  </si>
  <si>
    <t xml:space="preserve">Unkn.  </t>
  </si>
  <si>
    <t>Most of the households don't have the hand washing facilities despite being distributed to them by the partners.</t>
  </si>
  <si>
    <t xml:space="preserve">Bor PoC </t>
  </si>
  <si>
    <t>Bor South</t>
  </si>
  <si>
    <t xml:space="preserve">Unkn. </t>
  </si>
  <si>
    <t>289/344</t>
  </si>
  <si>
    <t>Juba PoC1</t>
  </si>
  <si>
    <t>283/315</t>
  </si>
  <si>
    <t>Juba PoC3</t>
  </si>
  <si>
    <t>2,407/2,380</t>
  </si>
  <si>
    <t>Abroch Site</t>
  </si>
  <si>
    <t>Fashoda</t>
  </si>
  <si>
    <t>Widespread information campaign through community meetings. No handwashing or temperature screening.</t>
  </si>
  <si>
    <t>Dingthoma 1</t>
  </si>
  <si>
    <t>Don Bosco</t>
  </si>
  <si>
    <t>Koyethiey Site</t>
  </si>
  <si>
    <t>Mahad</t>
  </si>
  <si>
    <t>Mangateen (1)</t>
  </si>
  <si>
    <t>Zizira IDPs Site</t>
  </si>
  <si>
    <t>Atende Site</t>
  </si>
  <si>
    <t>ECSS Mission IDP Site</t>
  </si>
  <si>
    <t>Korijo IDP Camp Zone 1,2, &amp; 3</t>
  </si>
  <si>
    <t>Mingkaman IDP Site</t>
  </si>
  <si>
    <t>Awerial</t>
  </si>
  <si>
    <t>Leer Temporary Protection Area(Leer TPA)</t>
  </si>
  <si>
    <t>Leer</t>
  </si>
  <si>
    <t>Northern Bari</t>
  </si>
  <si>
    <t>Anyidi</t>
  </si>
  <si>
    <t>Puluk</t>
  </si>
  <si>
    <t>Dethwok</t>
  </si>
  <si>
    <t>Nyadiar</t>
  </si>
  <si>
    <t>Save the Children have visited  Amiet to monitor ongoing screening activities.</t>
  </si>
  <si>
    <t xml:space="preserve">While the airport is open for all movements of cargo and passengers, not all international flights have resumed to pre-COVID-19 schedules. Most flights operated within South Sudan only during the reporting period.  </t>
  </si>
  <si>
    <t>There are movements via alternative routes reported and the movement of trucks is ongoing along this PoE.</t>
  </si>
  <si>
    <t>Risk communication at the airport is available now. IOM has started temperature screening for UNHAS passengers.</t>
  </si>
  <si>
    <t xml:space="preserve">Paloich airport has reopened but with a very limited number of incoming flights and passengers. UNHAS is following in-house estalbished COVID-19 SOPs. </t>
  </si>
  <si>
    <t>Markets at Delieba operate normally with traders coming from Aweil and Sudan</t>
  </si>
  <si>
    <t>Travelers still cross on foot to South Sudan during the night. The travelers cross to Panthou first then disperse to different locations from there. Some of them take a route to Mayom and some board cars from Panakuach/Payangay to Unity oil field and then to Rubkona.</t>
  </si>
  <si>
    <t xml:space="preserve">Risk communication has been conducted in Ere Payam but hasn't reached travellers arriving from neighboring Sudan. </t>
  </si>
  <si>
    <t>This point of entry has been opened for cargo. People are crossing mainly from CAR into SSD through alternative crossing points. During the reporting period, a convoy of 8 fuel tankers entered from Ugnada crossing to CAR via Tambura in SSD with 17 persons (both drivers and their assistants).</t>
  </si>
  <si>
    <t>COVID-19 related health measures have been relaxed and all activities are back to normal.</t>
  </si>
  <si>
    <t xml:space="preserve">Handwashing facilities are being used by persons from the surrounding market and less by travellers. </t>
  </si>
  <si>
    <t>This is a land border crossing point used mainly by truck drivers from Uganda via DRC and the cross border community seeking services from either side.</t>
  </si>
  <si>
    <t>The airport is open for internal flights with limitations to the number of passengers.</t>
  </si>
  <si>
    <t>There are no movement as a result of insecurity in the outskirts of Yei.</t>
  </si>
  <si>
    <t>Compliance with COVID-19 directives still limited as per this repporting period's observations.</t>
  </si>
  <si>
    <t>As of 5 June 2020, 2 COVID-19 cases confirmed in UNMISS Juba PoC 1.</t>
  </si>
  <si>
    <t xml:space="preserve">As of 5 June 2020, 5 COVID-19 cases confirmed in PoC 3 Site. </t>
  </si>
  <si>
    <t>The level of compliance with COVID-19 related measures is still low at this site as per the reporting period.</t>
  </si>
  <si>
    <t>COVID-19 sensitization campaign conducted at this site using megaphones and local FM radio.</t>
  </si>
  <si>
    <t xml:space="preserve">Low level of risk communication. </t>
  </si>
  <si>
    <t>Daily movements between Mingkaman and Bor continue. There is a handwashing station at Mingkaman to Bor Port.</t>
  </si>
  <si>
    <t>Temperature screening</t>
  </si>
  <si>
    <t>Handwashing</t>
  </si>
  <si>
    <t>Risk Communication</t>
  </si>
  <si>
    <t>Isolation / Quarantine</t>
  </si>
  <si>
    <t xml:space="preserve">Displacement Sites </t>
  </si>
  <si>
    <t xml:space="preserve">Increased security </t>
  </si>
  <si>
    <t xml:space="preserve">In-country and border transit areas </t>
  </si>
  <si>
    <t>#</t>
  </si>
  <si>
    <t>%</t>
  </si>
  <si>
    <t>Published: 26 June 2020</t>
  </si>
  <si>
    <t>COVID-19 Preparedness: Mobility Update (1-14 June 2020)</t>
  </si>
  <si>
    <t>The dataset is a snapshot of the data and information received as of the reporting date. For previous  updates,</t>
  </si>
  <si>
    <t>This dataset contains information on 19 selected IDP sites and 56 urban transport hubs and points of entry in South Sudan.</t>
  </si>
  <si>
    <t>Three confirmed cases. UNMISS reduced its presence in the PoC to critical issues only.  Movement of IDPs in &amp; out the PoC continues as usual.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</si>
</sst>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
    <numFmt numFmtId="166" formatCode="_(* #,##0_);_(* \(#,##0\);_(* &quot;-&quot;??_);_(@_)"/>
  </numFmts>
  <fonts count="17" x14ac:knownFonts="1">
    <font>
      <sz val="11"/>
      <color theme="1"/>
      <name val="Calibri"/>
      <family val="2"/>
      <scheme val="minor"/>
    </font>
    <font>
      <sz val="11"/>
      <name val="Calibri"/>
      <family val="2"/>
      <scheme val="minor"/>
    </font>
    <font>
      <u/>
      <sz val="11"/>
      <color theme="10"/>
      <name val="Calibri"/>
      <family val="2"/>
      <scheme val="minor"/>
    </font>
    <font>
      <b/>
      <sz val="14"/>
      <color rgb="FF0033A0"/>
      <name val="Gill Sans MT"/>
      <family val="2"/>
    </font>
    <font>
      <b/>
      <sz val="14"/>
      <color theme="1"/>
      <name val="Gill Sans MT"/>
      <family val="2"/>
    </font>
    <font>
      <b/>
      <sz val="12"/>
      <color rgb="FF8099D0"/>
      <name val="Calibri"/>
      <family val="2"/>
      <scheme val="minor"/>
    </font>
    <font>
      <b/>
      <sz val="11"/>
      <color rgb="FFD22630"/>
      <name val="Calibri"/>
      <family val="2"/>
      <scheme val="minor"/>
    </font>
    <font>
      <i/>
      <sz val="11"/>
      <color rgb="FF5B92E5"/>
      <name val="Calibri"/>
      <family val="2"/>
      <scheme val="minor"/>
    </font>
    <font>
      <i/>
      <sz val="11"/>
      <color theme="1"/>
      <name val="Calibri"/>
      <family val="2"/>
      <scheme val="minor"/>
    </font>
    <font>
      <b/>
      <u/>
      <sz val="11"/>
      <color theme="10"/>
      <name val="Calibri"/>
      <family val="2"/>
      <scheme val="minor"/>
    </font>
    <font>
      <b/>
      <sz val="11"/>
      <color rgb="FF0033A0"/>
      <name val="Calibri"/>
      <family val="2"/>
      <scheme val="minor"/>
    </font>
    <font>
      <i/>
      <sz val="11"/>
      <name val="Calibri"/>
      <family val="2"/>
      <scheme val="minor"/>
    </font>
    <font>
      <sz val="11"/>
      <color theme="1"/>
      <name val="Calibri"/>
      <family val="2"/>
      <scheme val="minor"/>
    </font>
    <font>
      <b/>
      <sz val="11"/>
      <color theme="1"/>
      <name val="Calibri"/>
      <family val="2"/>
      <scheme val="minor"/>
    </font>
    <font>
      <sz val="11"/>
      <color theme="1"/>
      <name val="Calibri"/>
      <family val="2"/>
    </font>
    <font>
      <b/>
      <sz val="18"/>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s>
  <cellStyleXfs count="3">
    <xf numFmtId="0" fontId="0" fillId="0" borderId="0"/>
    <xf numFmtId="0" fontId="2" fillId="0" borderId="0" applyNumberFormat="0" applyFill="0" applyBorder="0" applyAlignment="0" applyProtection="0"/>
    <xf numFmtId="164" fontId="12" fillId="0" borderId="0" applyFont="0" applyFill="0" applyBorder="0" applyAlignment="0" applyProtection="0"/>
  </cellStyleXfs>
  <cellXfs count="50">
    <xf numFmtId="0" fontId="0" fillId="0" borderId="0" xfId="0"/>
    <xf numFmtId="0" fontId="0" fillId="0" borderId="0" xfId="0" applyNumberFormat="1"/>
    <xf numFmtId="0" fontId="1" fillId="0" borderId="0" xfId="0" applyFont="1"/>
    <xf numFmtId="0" fontId="0" fillId="0" borderId="0" xfId="0" pivotButton="1"/>
    <xf numFmtId="0" fontId="0" fillId="0" borderId="0" xfId="0" applyAlignment="1">
      <alignment horizontal="left"/>
    </xf>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1" applyFont="1"/>
    <xf numFmtId="0" fontId="10" fillId="0" borderId="0" xfId="0" applyFont="1"/>
    <xf numFmtId="0" fontId="2" fillId="0" borderId="0" xfId="1"/>
    <xf numFmtId="0" fontId="11" fillId="0" borderId="0" xfId="0" applyFont="1"/>
    <xf numFmtId="0" fontId="0" fillId="0" borderId="1" xfId="0" applyFont="1" applyFill="1" applyBorder="1"/>
    <xf numFmtId="165" fontId="0" fillId="0" borderId="1" xfId="0" applyNumberFormat="1" applyFont="1" applyFill="1" applyBorder="1"/>
    <xf numFmtId="49" fontId="0" fillId="0" borderId="1" xfId="0" applyNumberFormat="1" applyFont="1" applyFill="1" applyBorder="1"/>
    <xf numFmtId="166" fontId="0" fillId="0" borderId="1" xfId="2" applyNumberFormat="1" applyFont="1" applyFill="1" applyBorder="1"/>
    <xf numFmtId="3" fontId="0" fillId="0" borderId="1" xfId="0" applyNumberFormat="1" applyFont="1" applyFill="1" applyBorder="1"/>
    <xf numFmtId="9" fontId="0" fillId="0" borderId="1" xfId="0" applyNumberFormat="1" applyFont="1" applyFill="1" applyBorder="1"/>
    <xf numFmtId="0" fontId="14" fillId="0" borderId="1" xfId="0" applyFont="1" applyFill="1" applyBorder="1" applyAlignment="1">
      <alignment vertical="center"/>
    </xf>
    <xf numFmtId="3" fontId="14" fillId="0" borderId="1" xfId="0" applyNumberFormat="1" applyFont="1" applyFill="1" applyBorder="1"/>
    <xf numFmtId="0" fontId="14" fillId="0" borderId="1" xfId="0" applyFont="1" applyFill="1" applyBorder="1"/>
    <xf numFmtId="0" fontId="13" fillId="0" borderId="3" xfId="0" applyFont="1" applyFill="1" applyBorder="1" applyAlignment="1">
      <alignment horizontal="center" vertical="center" wrapText="1"/>
    </xf>
    <xf numFmtId="0" fontId="13" fillId="0" borderId="3" xfId="0" applyFont="1" applyFill="1" applyBorder="1" applyAlignment="1">
      <alignment wrapText="1"/>
    </xf>
    <xf numFmtId="0" fontId="0" fillId="0" borderId="2" xfId="0" applyFont="1" applyFill="1" applyBorder="1"/>
    <xf numFmtId="0" fontId="14" fillId="0" borderId="2" xfId="0" applyFont="1" applyFill="1" applyBorder="1"/>
    <xf numFmtId="3" fontId="14" fillId="0" borderId="2" xfId="0" applyNumberFormat="1" applyFont="1" applyFill="1" applyBorder="1"/>
    <xf numFmtId="165" fontId="0" fillId="0" borderId="2" xfId="0" applyNumberFormat="1" applyFont="1" applyFill="1" applyBorder="1"/>
    <xf numFmtId="49" fontId="0" fillId="0" borderId="2" xfId="0" applyNumberFormat="1" applyFont="1" applyFill="1" applyBorder="1"/>
    <xf numFmtId="165" fontId="14" fillId="0" borderId="2" xfId="0" applyNumberFormat="1" applyFont="1" applyFill="1" applyBorder="1"/>
    <xf numFmtId="0" fontId="15" fillId="3" borderId="0" xfId="0" applyFont="1" applyFill="1" applyAlignment="1">
      <alignment horizontal="left"/>
    </xf>
    <xf numFmtId="0" fontId="0" fillId="3" borderId="0" xfId="0" applyFill="1"/>
    <xf numFmtId="0" fontId="15" fillId="4" borderId="0" xfId="0" applyFont="1" applyFill="1" applyAlignment="1">
      <alignment horizontal="left"/>
    </xf>
    <xf numFmtId="0" fontId="0" fillId="4" borderId="0" xfId="0" applyFill="1"/>
    <xf numFmtId="0" fontId="0" fillId="4" borderId="0" xfId="0" applyFill="1" applyAlignment="1">
      <alignment horizontal="left"/>
    </xf>
    <xf numFmtId="0" fontId="0" fillId="4" borderId="0" xfId="0" applyNumberFormat="1" applyFill="1"/>
    <xf numFmtId="9" fontId="0" fillId="4" borderId="0" xfId="0" applyNumberFormat="1" applyFill="1"/>
    <xf numFmtId="0" fontId="16" fillId="5" borderId="0" xfId="0" applyFont="1" applyFill="1"/>
    <xf numFmtId="0" fontId="0" fillId="5" borderId="0" xfId="0" applyFill="1"/>
    <xf numFmtId="0" fontId="0" fillId="6" borderId="0" xfId="0" applyFill="1"/>
    <xf numFmtId="0" fontId="0" fillId="6" borderId="0" xfId="0" applyFill="1" applyAlignment="1">
      <alignment horizontal="left"/>
    </xf>
    <xf numFmtId="0" fontId="0" fillId="6" borderId="0" xfId="0" applyNumberFormat="1" applyFill="1"/>
    <xf numFmtId="9" fontId="0" fillId="6" borderId="0" xfId="0" applyNumberFormat="1" applyFill="1"/>
    <xf numFmtId="0" fontId="0" fillId="2" borderId="0" xfId="0" applyFill="1"/>
    <xf numFmtId="0" fontId="0" fillId="2" borderId="0" xfId="0" applyFill="1" applyAlignment="1">
      <alignment horizontal="left"/>
    </xf>
    <xf numFmtId="0" fontId="0" fillId="2" borderId="0" xfId="0" applyNumberFormat="1" applyFill="1"/>
    <xf numFmtId="0" fontId="0" fillId="0" borderId="0" xfId="0" applyBorder="1"/>
    <xf numFmtId="166" fontId="0" fillId="0" borderId="1" xfId="0" applyNumberFormat="1" applyFont="1" applyFill="1" applyBorder="1"/>
  </cellXfs>
  <cellStyles count="3">
    <cellStyle name="Comma" xfId="2" builtinId="3"/>
    <cellStyle name="Hyperlink" xfId="1" builtinId="8"/>
    <cellStyle name="Normal" xfId="0" builtinId="0"/>
  </cellStyles>
  <dxfs count="179">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65" formatCode="0.000"/>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65" formatCode="0.000"/>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65" formatCode="0.000"/>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66" formatCode="_(* #,##0_);_(* \(#,##0\);_(* &quot;-&quot;??_);_(@_)"/>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bgColor theme="9" tint="0.79998168889431442"/>
        </patternFill>
      </fill>
    </dxf>
    <dxf>
      <fill>
        <patternFill>
          <bgColor theme="9" tint="0.79998168889431442"/>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xdr:colOff>
      <xdr:row>2</xdr:row>
      <xdr:rowOff>180975</xdr:rowOff>
    </xdr:from>
    <xdr:to>
      <xdr:col>5</xdr:col>
      <xdr:colOff>20694</xdr:colOff>
      <xdr:row>5</xdr:row>
      <xdr:rowOff>78553</xdr:rowOff>
    </xdr:to>
    <xdr:pic>
      <xdr:nvPicPr>
        <xdr:cNvPr id="2" name="Picture 1">
          <a:extLst>
            <a:ext uri="{FF2B5EF4-FFF2-40B4-BE49-F238E27FC236}">
              <a16:creationId xmlns:a16="http://schemas.microsoft.com/office/drawing/2014/main" id="{6A403D6E-358D-2E45-88D5-3DBFE8BF3B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1915" y="561975"/>
          <a:ext cx="2034279" cy="51987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NGERMANN Philip" refreshedDate="44008.586917708337" createdVersion="6" refreshedVersion="6" minRefreshableVersion="3" recordCount="75" xr:uid="{C1EB9446-5A7B-4BB8-9DC6-8FADC4217843}">
  <cacheSource type="worksheet">
    <worksheetSource ref="A1:S76" sheet="Displ. Sites and Transport Hubs"/>
  </cacheSource>
  <cacheFields count="19">
    <cacheField name="PoETWG prioritized" numFmtId="0">
      <sharedItems/>
    </cacheField>
    <cacheField name="Location" numFmtId="0">
      <sharedItems/>
    </cacheField>
    <cacheField name="Site population" numFmtId="0">
      <sharedItems containsMixedTypes="1" containsNumber="1" containsInteger="1" minValue="1921" maxValue="118385"/>
    </cacheField>
    <cacheField name="County" numFmtId="0">
      <sharedItems count="35">
        <s v="Abyei"/>
        <s v="Akobo "/>
        <s v="Aweil West"/>
        <s v="Aweil North "/>
        <s v="Ikotos"/>
        <s v="Juba"/>
        <s v="Kajo-Keji"/>
        <s v="Kapoeta East"/>
        <s v="Luakpiny / Nasir "/>
        <s v="Luakpiniy / Nasir  (/Ulang)"/>
        <s v="Maban"/>
        <s v="Magwi"/>
        <s v="Maiwut"/>
        <s v="Maiwut "/>
        <s v="Malakal"/>
        <s v="Manyo"/>
        <s v="Mayom"/>
        <s v="Melut"/>
        <s v="Morobo"/>
        <s v="Rubkona"/>
        <s v="Pariang "/>
        <s v="Pibor"/>
        <s v="Pochalla"/>
        <s v="Raja"/>
        <s v="Renk "/>
        <s v="Tambura "/>
        <s v="Wau"/>
        <s v="Jur River"/>
        <s v="Yambio"/>
        <s v="Yei"/>
        <s v="Ezo"/>
        <s v="Bor South"/>
        <s v="Fashoda"/>
        <s v="Awerial"/>
        <s v="Leer"/>
      </sharedItems>
    </cacheField>
    <cacheField name="Payam (517)" numFmtId="0">
      <sharedItems containsMixedTypes="1" containsNumber="1" containsInteger="1" minValue="0" maxValue="0"/>
    </cacheField>
    <cacheField name="Approx. % overnight travel" numFmtId="0">
      <sharedItems containsMixedTypes="1" containsNumber="1" minValue="0.03" maxValue="0.47"/>
    </cacheField>
    <cacheField name="Approx. % of out of county travel for overnight travel " numFmtId="0">
      <sharedItems containsMixedTypes="1" containsNumber="1" minValue="0" maxValue="1"/>
    </cacheField>
    <cacheField name="Location type" numFmtId="0">
      <sharedItems count="7">
        <s v="Official land border "/>
        <s v="Unofficial land border"/>
        <s v="Transit point"/>
        <s v="Intl. Airport"/>
        <s v="In-country transport hub "/>
        <s v="Domestic Airport"/>
        <s v="Displacement site"/>
      </sharedItems>
    </cacheField>
    <cacheField name="Border to" numFmtId="0">
      <sharedItems count="8">
        <s v="SDN"/>
        <s v="ETH"/>
        <s v="UGA"/>
        <s v="Inland"/>
        <s v="UGA "/>
        <s v="KEN"/>
        <s v="DRC"/>
        <s v="CAR"/>
      </sharedItems>
    </cacheField>
    <cacheField name="Mvmnt of cargo as of 14 June 2020" numFmtId="0">
      <sharedItems count="6">
        <s v="No disruption"/>
        <s v="Incoming only (small scale)"/>
        <s v="No movement "/>
        <s v="Incoming only"/>
        <s v="NA"/>
        <s v="No movement" u="1"/>
      </sharedItems>
    </cacheField>
    <cacheField name="Mvmnt of persons as of 14 June 2020" numFmtId="0">
      <sharedItems count="6">
        <s v="No movement "/>
        <s v="No disruption"/>
        <s v="Local movement tolerated "/>
        <s v="De facto via alternative routes"/>
        <s v="No movement" u="1"/>
        <s v="No disruption " u="1"/>
      </sharedItems>
    </cacheField>
    <cacheField name="Into SSD / out of SSD 2019 daily average" numFmtId="49">
      <sharedItems containsBlank="1"/>
    </cacheField>
    <cacheField name="Into  / out of point  reporting period daily average (into and out of SSD for border points)" numFmtId="0">
      <sharedItems/>
    </cacheField>
    <cacheField name="Temperature Screening" numFmtId="0">
      <sharedItems count="3">
        <s v="Yes"/>
        <s v="No"/>
        <s v="No " u="1"/>
      </sharedItems>
    </cacheField>
    <cacheField name="Hand-washing stations" numFmtId="0">
      <sharedItems count="4">
        <s v="Yes"/>
        <s v="No"/>
        <s v="Unknown"/>
        <s v="Yes " u="1"/>
      </sharedItems>
    </cacheField>
    <cacheField name="Risk communication" numFmtId="0">
      <sharedItems count="3">
        <s v="Yes"/>
        <s v="No"/>
        <s v="Yes " u="1"/>
      </sharedItems>
    </cacheField>
    <cacheField name="Isolation / quarantine area" numFmtId="0">
      <sharedItems count="3">
        <s v="No"/>
        <s v="Yes"/>
        <s v="Unknown "/>
      </sharedItems>
    </cacheField>
    <cacheField name="Increased security forces" numFmtId="0">
      <sharedItems count="5">
        <s v="Yes"/>
        <s v="No"/>
        <s v="Unknown"/>
        <s v="NA"/>
        <s v="." u="1"/>
      </sharedItems>
    </cacheField>
    <cacheField name="Comment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s v="Yes"/>
    <s v="Abyei (Amiet) "/>
    <s v="NA"/>
    <x v="0"/>
    <n v="0"/>
    <s v="NA"/>
    <s v="NA"/>
    <x v="0"/>
    <x v="0"/>
    <x v="0"/>
    <x v="0"/>
    <s v="20/32"/>
    <s v="8/5"/>
    <x v="0"/>
    <x v="0"/>
    <x v="0"/>
    <x v="0"/>
    <x v="0"/>
    <s v="Save the Children have visited  Amiet to monitor ongoing screening activities."/>
  </r>
  <r>
    <s v="Yes"/>
    <s v="Akobo "/>
    <s v="NA"/>
    <x v="1"/>
    <s v="Bilkey"/>
    <s v="NA"/>
    <s v="NA"/>
    <x v="1"/>
    <x v="1"/>
    <x v="0"/>
    <x v="1"/>
    <s v="Unknown"/>
    <s v="11/17"/>
    <x v="1"/>
    <x v="1"/>
    <x v="1"/>
    <x v="0"/>
    <x v="1"/>
    <m/>
  </r>
  <r>
    <s v="Yes"/>
    <s v="Majokyinthiou"/>
    <s v="NA"/>
    <x v="2"/>
    <s v="Gomjuer West"/>
    <s v="NA"/>
    <s v="NA"/>
    <x v="2"/>
    <x v="0"/>
    <x v="0"/>
    <x v="1"/>
    <s v="6/24"/>
    <s v="59/41"/>
    <x v="1"/>
    <x v="1"/>
    <x v="1"/>
    <x v="0"/>
    <x v="1"/>
    <m/>
  </r>
  <r>
    <s v="Yes"/>
    <s v="Kiir Adem"/>
    <s v="NA"/>
    <x v="3"/>
    <s v="Malual North"/>
    <s v="NA"/>
    <s v="NA"/>
    <x v="0"/>
    <x v="0"/>
    <x v="0"/>
    <x v="1"/>
    <s v="13/26"/>
    <s v="12/1"/>
    <x v="1"/>
    <x v="1"/>
    <x v="1"/>
    <x v="0"/>
    <x v="1"/>
    <m/>
  </r>
  <r>
    <s v="No"/>
    <s v="Tseretenya"/>
    <s v="NA"/>
    <x v="4"/>
    <s v="Ikotos"/>
    <s v="NA"/>
    <s v="NA"/>
    <x v="0"/>
    <x v="2"/>
    <x v="0"/>
    <x v="0"/>
    <s v="Unknown"/>
    <s v="0/0"/>
    <x v="1"/>
    <x v="1"/>
    <x v="1"/>
    <x v="0"/>
    <x v="2"/>
    <m/>
  </r>
  <r>
    <s v="Yes"/>
    <s v="Juba International Airport"/>
    <s v="NA"/>
    <x v="5"/>
    <s v="Juba"/>
    <s v="NA"/>
    <s v="NA"/>
    <x v="3"/>
    <x v="3"/>
    <x v="0"/>
    <x v="1"/>
    <s v="Unknown"/>
    <s v="202/211"/>
    <x v="0"/>
    <x v="0"/>
    <x v="0"/>
    <x v="1"/>
    <x v="2"/>
    <s v="While the airport is open for all movements of cargo and passengers, not all international flights have resumed to pre-COVID-19 schedules. Most flights operated within South Sudan only during the reporting period.  "/>
  </r>
  <r>
    <s v="No"/>
    <s v="Custom Bus Station"/>
    <s v="NA"/>
    <x v="5"/>
    <s v="Munuki"/>
    <s v="NA"/>
    <s v="NA"/>
    <x v="4"/>
    <x v="3"/>
    <x v="0"/>
    <x v="1"/>
    <s v="Unknown"/>
    <s v="2,043/2,002"/>
    <x v="1"/>
    <x v="0"/>
    <x v="0"/>
    <x v="0"/>
    <x v="2"/>
    <s v="Water for handwashing was not always present during the reporting period and physical distancing measures were not implemented. "/>
  </r>
  <r>
    <s v="No"/>
    <s v="Gumbo Bus Station"/>
    <s v="NA"/>
    <x v="5"/>
    <s v="Rejaf"/>
    <s v="NA"/>
    <s v="NA"/>
    <x v="4"/>
    <x v="3"/>
    <x v="0"/>
    <x v="2"/>
    <s v="Unknown"/>
    <s v="1,516/1,547"/>
    <x v="1"/>
    <x v="1"/>
    <x v="0"/>
    <x v="0"/>
    <x v="2"/>
    <s v="As of 6 June 2020 the hub is open for movements to Bor, Torit, Nimule and within Juba urban area but not into Uganda."/>
  </r>
  <r>
    <s v="No"/>
    <s v="Korijo"/>
    <s v="NA"/>
    <x v="6"/>
    <s v="Liwolo"/>
    <s v="NA"/>
    <s v="NA"/>
    <x v="1"/>
    <x v="4"/>
    <x v="0"/>
    <x v="2"/>
    <s v="Unknown"/>
    <s v="19/20"/>
    <x v="1"/>
    <x v="0"/>
    <x v="1"/>
    <x v="0"/>
    <x v="2"/>
    <s v="Movement only allowed  for the local population carrying out livelihood activities."/>
  </r>
  <r>
    <s v="No"/>
    <s v="Kerwa"/>
    <s v="NA"/>
    <x v="6"/>
    <s v="Liwolo"/>
    <s v="NA"/>
    <s v="NA"/>
    <x v="0"/>
    <x v="4"/>
    <x v="0"/>
    <x v="2"/>
    <s v="Unknown"/>
    <s v="20/13"/>
    <x v="1"/>
    <x v="0"/>
    <x v="1"/>
    <x v="0"/>
    <x v="2"/>
    <m/>
  </r>
  <r>
    <s v="No"/>
    <s v="Pure"/>
    <s v="NA"/>
    <x v="6"/>
    <s v="Liwolo"/>
    <s v="NA"/>
    <s v="NA"/>
    <x v="1"/>
    <x v="4"/>
    <x v="1"/>
    <x v="2"/>
    <s v="Unknown"/>
    <s v="12/10"/>
    <x v="1"/>
    <x v="0"/>
    <x v="0"/>
    <x v="0"/>
    <x v="2"/>
    <m/>
  </r>
  <r>
    <s v="No"/>
    <s v="Jale"/>
    <s v="NA"/>
    <x v="6"/>
    <s v="Kangapo I"/>
    <s v="NA"/>
    <s v="NA"/>
    <x v="0"/>
    <x v="4"/>
    <x v="0"/>
    <x v="2"/>
    <s v="Unknown"/>
    <s v="4/4"/>
    <x v="1"/>
    <x v="1"/>
    <x v="0"/>
    <x v="0"/>
    <x v="2"/>
    <m/>
  </r>
  <r>
    <s v="No"/>
    <s v="Litoba"/>
    <s v="NA"/>
    <x v="6"/>
    <s v="Nyepo"/>
    <s v="NA"/>
    <s v="NA"/>
    <x v="1"/>
    <x v="4"/>
    <x v="2"/>
    <x v="3"/>
    <s v="Unknown"/>
    <s v="6/4"/>
    <x v="1"/>
    <x v="1"/>
    <x v="1"/>
    <x v="0"/>
    <x v="2"/>
    <m/>
  </r>
  <r>
    <s v="Yes"/>
    <s v="Nadapal "/>
    <s v="NA"/>
    <x v="7"/>
    <s v="Mogos"/>
    <s v="NA"/>
    <s v="NA"/>
    <x v="0"/>
    <x v="5"/>
    <x v="3"/>
    <x v="0"/>
    <s v="Unknown"/>
    <s v="12/16"/>
    <x v="1"/>
    <x v="1"/>
    <x v="1"/>
    <x v="0"/>
    <x v="2"/>
    <m/>
  </r>
  <r>
    <s v="No"/>
    <s v="Burebiey/Matar"/>
    <s v="NA"/>
    <x v="8"/>
    <s v="Maker"/>
    <s v="NA"/>
    <s v="NA"/>
    <x v="1"/>
    <x v="1"/>
    <x v="0"/>
    <x v="0"/>
    <s v="Unknown"/>
    <s v="0/0"/>
    <x v="1"/>
    <x v="1"/>
    <x v="1"/>
    <x v="0"/>
    <x v="0"/>
    <m/>
  </r>
  <r>
    <s v="No"/>
    <s v="Jikmir"/>
    <s v="NA"/>
    <x v="9"/>
    <s v="Kuerenge"/>
    <s v="NA"/>
    <s v="NA"/>
    <x v="1"/>
    <x v="1"/>
    <x v="0"/>
    <x v="0"/>
    <s v="Unknown"/>
    <s v="0/0"/>
    <x v="1"/>
    <x v="1"/>
    <x v="1"/>
    <x v="0"/>
    <x v="2"/>
    <m/>
  </r>
  <r>
    <s v="Yes"/>
    <s v="Yabous"/>
    <s v="NA"/>
    <x v="10"/>
    <s v="Khor El Amer"/>
    <s v="NA"/>
    <s v="NA"/>
    <x v="1"/>
    <x v="0"/>
    <x v="0"/>
    <x v="0"/>
    <s v="Unknown"/>
    <s v="0/0"/>
    <x v="0"/>
    <x v="0"/>
    <x v="0"/>
    <x v="0"/>
    <x v="1"/>
    <m/>
  </r>
  <r>
    <s v="Yes"/>
    <s v="Elfoj"/>
    <s v="NA"/>
    <x v="10"/>
    <s v="Jinmagda"/>
    <s v="NA"/>
    <s v="NA"/>
    <x v="1"/>
    <x v="0"/>
    <x v="0"/>
    <x v="0"/>
    <s v="Unknown"/>
    <s v="0/0"/>
    <x v="0"/>
    <x v="0"/>
    <x v="0"/>
    <x v="0"/>
    <x v="1"/>
    <m/>
  </r>
  <r>
    <s v="Yes"/>
    <s v="Nimule"/>
    <s v="NA"/>
    <x v="11"/>
    <s v="Nimule"/>
    <s v="NA"/>
    <s v="NA"/>
    <x v="0"/>
    <x v="4"/>
    <x v="0"/>
    <x v="3"/>
    <s v="124/156"/>
    <s v="44/40"/>
    <x v="0"/>
    <x v="0"/>
    <x v="0"/>
    <x v="1"/>
    <x v="0"/>
    <s v="There are movements via alternative routes reported and the movement of trucks is ongoing along this PoE."/>
  </r>
  <r>
    <s v="No"/>
    <s v="Owiny Ki Bul"/>
    <s v="NA"/>
    <x v="11"/>
    <s v="Pajok"/>
    <s v="NA"/>
    <s v="NA"/>
    <x v="0"/>
    <x v="4"/>
    <x v="0"/>
    <x v="0"/>
    <s v="Unknown"/>
    <s v="0/0"/>
    <x v="1"/>
    <x v="1"/>
    <x v="1"/>
    <x v="0"/>
    <x v="2"/>
    <m/>
  </r>
  <r>
    <s v="Yes"/>
    <s v="Pagak"/>
    <s v="NA"/>
    <x v="12"/>
    <s v="Kigile"/>
    <s v="NA"/>
    <s v="NA"/>
    <x v="0"/>
    <x v="1"/>
    <x v="0"/>
    <x v="0"/>
    <s v="Unknown"/>
    <s v="0/0"/>
    <x v="1"/>
    <x v="1"/>
    <x v="1"/>
    <x v="0"/>
    <x v="2"/>
    <m/>
  </r>
  <r>
    <s v="Yes"/>
    <s v="Jekow"/>
    <s v="NA"/>
    <x v="13"/>
    <s v="Jekow"/>
    <s v="NA"/>
    <s v="NA"/>
    <x v="0"/>
    <x v="1"/>
    <x v="0"/>
    <x v="0"/>
    <s v="Unknown"/>
    <s v="0/0"/>
    <x v="1"/>
    <x v="1"/>
    <x v="1"/>
    <x v="0"/>
    <x v="2"/>
    <m/>
  </r>
  <r>
    <s v="No"/>
    <s v="Malakal Airport"/>
    <s v="NA"/>
    <x v="14"/>
    <s v="Lelo"/>
    <s v="NA"/>
    <s v="NA"/>
    <x v="5"/>
    <x v="3"/>
    <x v="0"/>
    <x v="1"/>
    <s v="Unknown"/>
    <s v="3/3"/>
    <x v="0"/>
    <x v="1"/>
    <x v="0"/>
    <x v="0"/>
    <x v="2"/>
    <s v="Risk communication at the airport is available now. IOM has started temperature screening for UNHAS passengers."/>
  </r>
  <r>
    <s v="No"/>
    <s v="Kaka"/>
    <s v="NA"/>
    <x v="15"/>
    <s v="Kaka"/>
    <s v="NA"/>
    <s v="NA"/>
    <x v="1"/>
    <x v="0"/>
    <x v="0"/>
    <x v="1"/>
    <s v="Unknown"/>
    <s v="25/25"/>
    <x v="1"/>
    <x v="1"/>
    <x v="1"/>
    <x v="0"/>
    <x v="1"/>
    <m/>
  </r>
  <r>
    <s v="No"/>
    <s v="Mayom bus station"/>
    <s v="NA"/>
    <x v="16"/>
    <s v="Kuerbona"/>
    <s v="NA"/>
    <s v="NA"/>
    <x v="4"/>
    <x v="3"/>
    <x v="0"/>
    <x v="1"/>
    <s v="Unknown"/>
    <s v="47/39"/>
    <x v="1"/>
    <x v="1"/>
    <x v="0"/>
    <x v="0"/>
    <x v="2"/>
    <s v="This transit hub is used by the travelers/traders crossing from Sudan to transport their goods to different location."/>
  </r>
  <r>
    <s v="No"/>
    <s v="Paloich Airport"/>
    <s v="NA"/>
    <x v="17"/>
    <s v="Bimachuk"/>
    <s v="NA"/>
    <s v="NA"/>
    <x v="5"/>
    <x v="3"/>
    <x v="0"/>
    <x v="1"/>
    <s v="Unknown"/>
    <s v="2/2"/>
    <x v="1"/>
    <x v="0"/>
    <x v="0"/>
    <x v="0"/>
    <x v="2"/>
    <s v="Paloich airport has reopened but with a very limited number of incoming flights and passengers. UNHAS is following in-house estalbished COVID-19 SOPs. "/>
  </r>
  <r>
    <s v="Yes"/>
    <s v="Kaya"/>
    <s v="NA"/>
    <x v="18"/>
    <s v="Kimba"/>
    <s v="NA"/>
    <s v="NA"/>
    <x v="0"/>
    <x v="4"/>
    <x v="0"/>
    <x v="3"/>
    <s v="249/198"/>
    <s v="1/2"/>
    <x v="0"/>
    <x v="0"/>
    <x v="0"/>
    <x v="0"/>
    <x v="0"/>
    <s v="Holding unit available but no isolation unit."/>
  </r>
  <r>
    <s v="No"/>
    <s v="Bazi"/>
    <s v="NA"/>
    <x v="18"/>
    <s v="Gulumbi"/>
    <s v="NA"/>
    <s v="NA"/>
    <x v="0"/>
    <x v="6"/>
    <x v="0"/>
    <x v="3"/>
    <s v="117/13"/>
    <s v="108/54"/>
    <x v="1"/>
    <x v="0"/>
    <x v="0"/>
    <x v="0"/>
    <x v="2"/>
    <m/>
  </r>
  <r>
    <s v="No"/>
    <s v="Busia"/>
    <s v="NA"/>
    <x v="18"/>
    <s v="Panyume"/>
    <s v="NA"/>
    <s v="NA"/>
    <x v="1"/>
    <x v="4"/>
    <x v="2"/>
    <x v="3"/>
    <s v="Unknown"/>
    <s v="6/3"/>
    <x v="1"/>
    <x v="1"/>
    <x v="1"/>
    <x v="0"/>
    <x v="2"/>
    <m/>
  </r>
  <r>
    <s v="Yes"/>
    <s v="Pantou"/>
    <s v="NA"/>
    <x v="19"/>
    <s v="Budaang"/>
    <s v="NA"/>
    <s v="NA"/>
    <x v="0"/>
    <x v="0"/>
    <x v="2"/>
    <x v="3"/>
    <s v="Unknown"/>
    <s v="0/0"/>
    <x v="1"/>
    <x v="1"/>
    <x v="0"/>
    <x v="1"/>
    <x v="2"/>
    <s v="Travelers still cross on foot to South Sudan during the night. The travelers cross to Panthou first then disperse to different locations from there. Some of them take a route to Mayom and some board cars from Panakuach/Payangay to Unity oil field and then to Rubkona."/>
  </r>
  <r>
    <s v="Yes"/>
    <s v="Jau"/>
    <s v="NA"/>
    <x v="20"/>
    <s v="Werthen"/>
    <s v="NA"/>
    <s v="NA"/>
    <x v="0"/>
    <x v="0"/>
    <x v="2"/>
    <x v="0"/>
    <s v="Unknown"/>
    <s v="0/0"/>
    <x v="1"/>
    <x v="1"/>
    <x v="0"/>
    <x v="1"/>
    <x v="2"/>
    <m/>
  </r>
  <r>
    <s v="No"/>
    <s v="Raad"/>
    <s v="NA"/>
    <x v="21"/>
    <s v="Boma"/>
    <s v="NA"/>
    <s v="NA"/>
    <x v="0"/>
    <x v="1"/>
    <x v="1"/>
    <x v="0"/>
    <s v="Unknown"/>
    <s v="0/0"/>
    <x v="1"/>
    <x v="0"/>
    <x v="1"/>
    <x v="0"/>
    <x v="2"/>
    <m/>
  </r>
  <r>
    <s v="No"/>
    <s v="Boyi/Dima"/>
    <s v="NA"/>
    <x v="22"/>
    <s v="Adongo"/>
    <s v="NA"/>
    <s v="NA"/>
    <x v="1"/>
    <x v="1"/>
    <x v="0"/>
    <x v="0"/>
    <s v="Unknown"/>
    <s v="0/0"/>
    <x v="1"/>
    <x v="0"/>
    <x v="1"/>
    <x v="0"/>
    <x v="1"/>
    <m/>
  </r>
  <r>
    <s v="No"/>
    <s v="Daktek"/>
    <s v="NA"/>
    <x v="22"/>
    <s v="Burator"/>
    <s v="NA"/>
    <s v="NA"/>
    <x v="1"/>
    <x v="1"/>
    <x v="0"/>
    <x v="0"/>
    <s v="Unknown"/>
    <s v="0/0"/>
    <x v="1"/>
    <x v="0"/>
    <x v="1"/>
    <x v="0"/>
    <x v="1"/>
    <m/>
  </r>
  <r>
    <s v="No"/>
    <s v="Delieba"/>
    <s v="NA"/>
    <x v="23"/>
    <s v="Raja Town"/>
    <s v="NA"/>
    <s v="NA"/>
    <x v="2"/>
    <x v="0"/>
    <x v="0"/>
    <x v="1"/>
    <s v="Unknown "/>
    <s v="30/20"/>
    <x v="1"/>
    <x v="1"/>
    <x v="0"/>
    <x v="0"/>
    <x v="2"/>
    <s v="Markets at Delieba operate normally with traders coming from Aweil and Sudan"/>
  </r>
  <r>
    <s v="No"/>
    <s v="Timsah "/>
    <s v="NA"/>
    <x v="23"/>
    <s v="Ere"/>
    <s v="NA"/>
    <s v="NA"/>
    <x v="2"/>
    <x v="0"/>
    <x v="0"/>
    <x v="1"/>
    <s v="Unknown"/>
    <s v="18/0"/>
    <x v="1"/>
    <x v="1"/>
    <x v="1"/>
    <x v="0"/>
    <x v="2"/>
    <s v="Risk communication has been conducted in Ere Payam but hasn't reached travellers arriving from neighboring Sudan. "/>
  </r>
  <r>
    <s v="Yes"/>
    <s v="Wunthaw "/>
    <s v="NA"/>
    <x v="24"/>
    <s v="Geiger"/>
    <s v="NA"/>
    <s v="NA"/>
    <x v="0"/>
    <x v="0"/>
    <x v="0"/>
    <x v="0"/>
    <s v="Unknown"/>
    <s v="0/0"/>
    <x v="1"/>
    <x v="1"/>
    <x v="1"/>
    <x v="0"/>
    <x v="0"/>
    <m/>
  </r>
  <r>
    <s v="Yes"/>
    <s v="Rubkona (Suksita)"/>
    <s v="NA"/>
    <x v="19"/>
    <s v="Rubkona"/>
    <s v="NA"/>
    <s v="NA"/>
    <x v="4"/>
    <x v="3"/>
    <x v="0"/>
    <x v="1"/>
    <s v="9/28"/>
    <s v="570/490"/>
    <x v="1"/>
    <x v="1"/>
    <x v="0"/>
    <x v="1"/>
    <x v="1"/>
    <s v="This internal hub is also used  IDPs from UNMISS Bentiu PoC site and is a bus terminal for different internal connections within Rubkona."/>
  </r>
  <r>
    <s v="No"/>
    <s v="Bentiu Airport"/>
    <s v="NA"/>
    <x v="19"/>
    <s v="Bentiu"/>
    <s v="NA"/>
    <s v="NA"/>
    <x v="5"/>
    <x v="3"/>
    <x v="0"/>
    <x v="1"/>
    <s v="Unknown"/>
    <s v="15/16"/>
    <x v="1"/>
    <x v="1"/>
    <x v="0"/>
    <x v="1"/>
    <x v="2"/>
    <s v="The Airport remains operational for commodities cargos and passengers flights."/>
  </r>
  <r>
    <s v="No"/>
    <s v="Source Yubu"/>
    <s v="NA"/>
    <x v="25"/>
    <s v="South Yubu"/>
    <s v="NA"/>
    <s v="NA"/>
    <x v="0"/>
    <x v="7"/>
    <x v="0"/>
    <x v="3"/>
    <s v="Unknown"/>
    <s v="5/6"/>
    <x v="1"/>
    <x v="0"/>
    <x v="0"/>
    <x v="0"/>
    <x v="1"/>
    <s v="This point of entry has been opened for cargo. People are crossing mainly from CAR into SSD through alternative crossing points. During the reporting period, a convoy of 8 fuel tankers entered from Ugnada crossing to CAR via Tambura in SSD with 17 persons (both drivers and their assistants)."/>
  </r>
  <r>
    <s v="No"/>
    <s v="Wau Airport"/>
    <s v="NA"/>
    <x v="26"/>
    <s v="Wau North"/>
    <s v="NA"/>
    <s v="NA"/>
    <x v="5"/>
    <x v="3"/>
    <x v="0"/>
    <x v="1"/>
    <s v="Unknown"/>
    <s v="68/0"/>
    <x v="1"/>
    <x v="0"/>
    <x v="0"/>
    <x v="1"/>
    <x v="0"/>
    <s v="The airport is partially open for entry and exit of passengers but with half capacity per flight."/>
  </r>
  <r>
    <s v="No"/>
    <s v="Wau Bus Station (Abyei)"/>
    <s v="NA"/>
    <x v="27"/>
    <s v="Marial Bai"/>
    <s v="NA"/>
    <s v="NA"/>
    <x v="4"/>
    <x v="3"/>
    <x v="0"/>
    <x v="1"/>
    <s v="Unknown"/>
    <s v="2/3"/>
    <x v="1"/>
    <x v="0"/>
    <x v="0"/>
    <x v="0"/>
    <x v="2"/>
    <s v="COVID-19 related health measures have been relaxed and all activities are back to normal."/>
  </r>
  <r>
    <s v="No"/>
    <s v="Wau Bus Station (Juba)"/>
    <s v="NA"/>
    <x v="26"/>
    <s v="Wau South"/>
    <s v="NA"/>
    <s v="NA"/>
    <x v="4"/>
    <x v="3"/>
    <x v="0"/>
    <x v="1"/>
    <s v="Unknown"/>
    <s v="45/90"/>
    <x v="1"/>
    <x v="0"/>
    <x v="0"/>
    <x v="0"/>
    <x v="2"/>
    <s v="Handwashing facilities are being used by persons from the surrounding market and less by travellers. "/>
  </r>
  <r>
    <s v="No"/>
    <s v="Gangura"/>
    <s v="NA"/>
    <x v="28"/>
    <s v="Gangura"/>
    <s v="NA"/>
    <s v="NA"/>
    <x v="1"/>
    <x v="6"/>
    <x v="0"/>
    <x v="2"/>
    <s v="11/37"/>
    <s v="10/11"/>
    <x v="0"/>
    <x v="0"/>
    <x v="0"/>
    <x v="0"/>
    <x v="0"/>
    <s v="This is a land border crossing point used mainly by truck drivers from Uganda via DRC and the cross border community seeking services from either side."/>
  </r>
  <r>
    <s v="No"/>
    <s v="Yambio Airport "/>
    <s v="NA"/>
    <x v="28"/>
    <s v="Yambio"/>
    <s v="NA"/>
    <s v="NA"/>
    <x v="5"/>
    <x v="3"/>
    <x v="0"/>
    <x v="1"/>
    <s v="Unknown"/>
    <s v="12/10"/>
    <x v="0"/>
    <x v="0"/>
    <x v="0"/>
    <x v="1"/>
    <x v="2"/>
    <m/>
  </r>
  <r>
    <s v="No"/>
    <s v="Yei Airstrip"/>
    <s v="NA"/>
    <x v="29"/>
    <s v="Yei Town"/>
    <s v="NA"/>
    <s v="NA"/>
    <x v="5"/>
    <x v="3"/>
    <x v="0"/>
    <x v="1"/>
    <s v="8/7"/>
    <s v="5/6"/>
    <x v="0"/>
    <x v="0"/>
    <x v="0"/>
    <x v="0"/>
    <x v="2"/>
    <s v="The airport is open for internal flights with limitations to the number of passengers."/>
  </r>
  <r>
    <s v="No"/>
    <s v="Yei Bus Stop"/>
    <s v="NA"/>
    <x v="29"/>
    <s v="Yei Town"/>
    <s v="NA"/>
    <s v="NA"/>
    <x v="4"/>
    <x v="3"/>
    <x v="0"/>
    <x v="0"/>
    <s v="Unknown"/>
    <s v="3/4"/>
    <x v="1"/>
    <x v="2"/>
    <x v="1"/>
    <x v="0"/>
    <x v="2"/>
    <s v="There are no movement as a result of insecurity in the outskirts of Yei."/>
  </r>
  <r>
    <s v="No"/>
    <s v="Bentiu (Bimruok)"/>
    <s v="NA"/>
    <x v="19"/>
    <s v="Bentiu"/>
    <s v="NA"/>
    <s v="NA"/>
    <x v="4"/>
    <x v="3"/>
    <x v="0"/>
    <x v="1"/>
    <s v="Unk"/>
    <s v="580/468"/>
    <x v="1"/>
    <x v="1"/>
    <x v="0"/>
    <x v="1"/>
    <x v="2"/>
    <s v="This point is used by daily commuters within Bentiu and Rubkona towns."/>
  </r>
  <r>
    <s v="No"/>
    <s v="Bentiu Bus Station"/>
    <s v="NA"/>
    <x v="19"/>
    <s v="Bentiu"/>
    <s v="NA"/>
    <s v="NA"/>
    <x v="4"/>
    <x v="3"/>
    <x v="0"/>
    <x v="1"/>
    <s v="Unknown"/>
    <s v="570/515"/>
    <x v="1"/>
    <x v="1"/>
    <x v="0"/>
    <x v="1"/>
    <x v="2"/>
    <s v="Number of passengers per vehicle reduced."/>
  </r>
  <r>
    <s v="No"/>
    <s v="Dingimo"/>
    <s v="NA"/>
    <x v="25"/>
    <s v="Namutina"/>
    <s v="NA"/>
    <s v="NA"/>
    <x v="1"/>
    <x v="3"/>
    <x v="2"/>
    <x v="0"/>
    <s v="Unknown "/>
    <s v="0/0"/>
    <x v="1"/>
    <x v="1"/>
    <x v="1"/>
    <x v="0"/>
    <x v="2"/>
    <s v="This PoE is experiencing insecurity. No movement of people and goods."/>
  </r>
  <r>
    <s v="No"/>
    <s v="Malakal Bus Station"/>
    <s v="NA"/>
    <x v="14"/>
    <s v="Malakal North"/>
    <s v="NA"/>
    <s v="NA"/>
    <x v="4"/>
    <x v="3"/>
    <x v="0"/>
    <x v="1"/>
    <s v="Unknown"/>
    <s v="60/60"/>
    <x v="1"/>
    <x v="0"/>
    <x v="0"/>
    <x v="0"/>
    <x v="2"/>
    <m/>
  </r>
  <r>
    <s v="No"/>
    <s v="Malakal River Port"/>
    <s v="NA"/>
    <x v="14"/>
    <s v="Malakal North"/>
    <s v="NA"/>
    <s v="NA"/>
    <x v="4"/>
    <x v="3"/>
    <x v="0"/>
    <x v="1"/>
    <s v="Unknown "/>
    <s v="60/60"/>
    <x v="1"/>
    <x v="1"/>
    <x v="0"/>
    <x v="0"/>
    <x v="2"/>
    <m/>
  </r>
  <r>
    <s v="No"/>
    <s v="Nabia Pai"/>
    <s v="NA"/>
    <x v="30"/>
    <s v="Ezo Centre"/>
    <s v="NA"/>
    <s v="NA"/>
    <x v="0"/>
    <x v="7"/>
    <x v="2"/>
    <x v="3"/>
    <s v="Unknown "/>
    <s v="4/5"/>
    <x v="1"/>
    <x v="1"/>
    <x v="0"/>
    <x v="0"/>
    <x v="2"/>
    <s v="This land crossing point has been closed for both entry and exit but cross border communities from both DRC and SSD are using unofficial routes to access services from either sides"/>
  </r>
  <r>
    <s v="No"/>
    <s v="Nimule River Port"/>
    <s v="NA"/>
    <x v="11"/>
    <s v="Nimule"/>
    <s v="NA"/>
    <s v="NA"/>
    <x v="0"/>
    <x v="4"/>
    <x v="0"/>
    <x v="0"/>
    <s v="Unknown "/>
    <s v="0/4"/>
    <x v="1"/>
    <x v="1"/>
    <x v="1"/>
    <x v="0"/>
    <x v="2"/>
    <m/>
  </r>
  <r>
    <s v="No"/>
    <s v="Juba River Port"/>
    <s v="NA"/>
    <x v="5"/>
    <s v="Juba"/>
    <s v="NA"/>
    <s v="NA"/>
    <x v="4"/>
    <x v="3"/>
    <x v="0"/>
    <x v="1"/>
    <s v="Unknown"/>
    <s v="277/304"/>
    <x v="1"/>
    <x v="0"/>
    <x v="0"/>
    <x v="0"/>
    <x v="2"/>
    <s v="Compliance with COVID-19 directives still limited as per this repporting period's observations."/>
  </r>
  <r>
    <s v="No"/>
    <s v="Rubkona Bus Station"/>
    <s v="NA"/>
    <x v="19"/>
    <s v="Rubkona"/>
    <s v="NA"/>
    <s v="NA"/>
    <x v="4"/>
    <x v="3"/>
    <x v="0"/>
    <x v="1"/>
    <s v="Unknown"/>
    <s v="1,180/910"/>
    <x v="1"/>
    <x v="1"/>
    <x v="0"/>
    <x v="1"/>
    <x v="2"/>
    <s v="This transit point hosts buses to/from different locations including locations beyond Rubkona town"/>
  </r>
  <r>
    <s v="NA"/>
    <s v="Bentiu PoC"/>
    <n v="118385"/>
    <x v="19"/>
    <s v="Rubkona"/>
    <n v="0.47"/>
    <n v="0.73"/>
    <x v="6"/>
    <x v="3"/>
    <x v="4"/>
    <x v="1"/>
    <m/>
    <s v="12,694/12,878"/>
    <x v="1"/>
    <x v="0"/>
    <x v="0"/>
    <x v="2"/>
    <x v="3"/>
    <s v=" There is one confirmed COVID-19 case so far in Bentiu PoC site. UNMISS reduced its presence in the PoC to critical issues only.  Movement of IDPs in &amp; out the PoC continues as usual."/>
  </r>
  <r>
    <s v="NA"/>
    <s v="Malakal PoC "/>
    <n v="27928"/>
    <x v="14"/>
    <s v="Malakal North"/>
    <n v="0.36"/>
    <n v="0.96"/>
    <x v="6"/>
    <x v="3"/>
    <x v="4"/>
    <x v="1"/>
    <m/>
    <s v="4,395/4,375"/>
    <x v="1"/>
    <x v="0"/>
    <x v="0"/>
    <x v="2"/>
    <x v="3"/>
    <s v="Widespread COVID-19 information campaign through radio, posters, and community meetings. There are movement restrictions between the POC, Humanitarian Hub, and UNMISS Compound now. Handwashing at all entrances. No temperature screening"/>
  </r>
  <r>
    <s v="NA"/>
    <s v="Wau PoC AA"/>
    <n v="10755"/>
    <x v="26"/>
    <s v="Wau North"/>
    <n v="0.03"/>
    <n v="1"/>
    <x v="6"/>
    <x v="3"/>
    <x v="4"/>
    <x v="1"/>
    <m/>
    <s v="5,069/5,892"/>
    <x v="1"/>
    <x v="0"/>
    <x v="0"/>
    <x v="2"/>
    <x v="3"/>
    <m/>
  </r>
  <r>
    <s v="NA"/>
    <s v="Masna"/>
    <n v="3746"/>
    <x v="26"/>
    <s v="Wau South"/>
    <n v="0.08"/>
    <n v="0"/>
    <x v="6"/>
    <x v="3"/>
    <x v="4"/>
    <x v="1"/>
    <m/>
    <s v="Unkn.  "/>
    <x v="1"/>
    <x v="0"/>
    <x v="0"/>
    <x v="2"/>
    <x v="3"/>
    <s v="Most of the households don't have the hand washing facilities despite being distributed to them by the partners."/>
  </r>
  <r>
    <s v="NA"/>
    <s v="Bor PoC "/>
    <n v="1921"/>
    <x v="31"/>
    <s v="Anyidi"/>
    <s v="Unkn. "/>
    <s v="Unkn. "/>
    <x v="6"/>
    <x v="3"/>
    <x v="4"/>
    <x v="1"/>
    <m/>
    <s v="289/344"/>
    <x v="0"/>
    <x v="0"/>
    <x v="0"/>
    <x v="2"/>
    <x v="3"/>
    <m/>
  </r>
  <r>
    <s v="NA"/>
    <s v="Juba PoC1"/>
    <n v="6880"/>
    <x v="5"/>
    <s v="Rejaf"/>
    <s v="Unkn.  "/>
    <s v="Unkn.  "/>
    <x v="6"/>
    <x v="3"/>
    <x v="4"/>
    <x v="1"/>
    <m/>
    <s v="283/315"/>
    <x v="0"/>
    <x v="0"/>
    <x v="0"/>
    <x v="2"/>
    <x v="3"/>
    <s v="As of 5 June 2020, 2 COVID-19 cases confirmed in UNMISS Juba PoC 1."/>
  </r>
  <r>
    <s v="NA"/>
    <s v="Juba PoC3"/>
    <n v="22779"/>
    <x v="5"/>
    <s v="Rejaf"/>
    <s v="Unkn. "/>
    <s v="Unkn. "/>
    <x v="6"/>
    <x v="3"/>
    <x v="4"/>
    <x v="1"/>
    <m/>
    <s v="2,407/2,380"/>
    <x v="0"/>
    <x v="0"/>
    <x v="0"/>
    <x v="2"/>
    <x v="3"/>
    <s v="As of 5 June 2020, 5 COVID-19 cases confirmed in PoC 3 Site. "/>
  </r>
  <r>
    <s v="NA"/>
    <s v="Abroch Site"/>
    <n v="10286"/>
    <x v="32"/>
    <s v="Dethwok"/>
    <s v="Unkn. "/>
    <s v="Unkn. "/>
    <x v="6"/>
    <x v="3"/>
    <x v="4"/>
    <x v="1"/>
    <m/>
    <s v="Unkn.  "/>
    <x v="1"/>
    <x v="1"/>
    <x v="0"/>
    <x v="2"/>
    <x v="3"/>
    <s v="Widespread information campaign through community meetings. No handwashing or temperature screening."/>
  </r>
  <r>
    <s v="NA"/>
    <s v="Dingthoma 1"/>
    <n v="10954"/>
    <x v="17"/>
    <s v="Melut"/>
    <s v="Unkn. "/>
    <s v="Unkn. "/>
    <x v="6"/>
    <x v="3"/>
    <x v="4"/>
    <x v="1"/>
    <m/>
    <s v="Unkn.  "/>
    <x v="1"/>
    <x v="1"/>
    <x v="0"/>
    <x v="2"/>
    <x v="3"/>
    <s v="Widespread information campaign through community meetings. No handwashing or temperature screening."/>
  </r>
  <r>
    <s v="NA"/>
    <s v="Don Bosco"/>
    <n v="12484"/>
    <x v="5"/>
    <s v="Rejaf"/>
    <s v="Unkn. "/>
    <s v="Unkn. "/>
    <x v="6"/>
    <x v="3"/>
    <x v="4"/>
    <x v="1"/>
    <m/>
    <s v="Unkn.  "/>
    <x v="1"/>
    <x v="0"/>
    <x v="0"/>
    <x v="2"/>
    <x v="3"/>
    <s v="The level of compliance with COVID-19 related measures is still low at this site as per the reporting period."/>
  </r>
  <r>
    <s v="NA"/>
    <s v="Koyethiey Site"/>
    <n v="5570"/>
    <x v="19"/>
    <s v="Bentiu"/>
    <s v="Unkn. "/>
    <s v="Unkn. "/>
    <x v="6"/>
    <x v="3"/>
    <x v="4"/>
    <x v="1"/>
    <m/>
    <s v="Unkn.  "/>
    <x v="1"/>
    <x v="0"/>
    <x v="0"/>
    <x v="2"/>
    <x v="3"/>
    <s v="COVID-19 sensitization campaign conducted at this site using megaphones and local FM radio."/>
  </r>
  <r>
    <s v="NA"/>
    <s v="Mahad"/>
    <n v="7752"/>
    <x v="5"/>
    <s v="Juba"/>
    <s v="Unkn. "/>
    <s v="Unkn. "/>
    <x v="6"/>
    <x v="3"/>
    <x v="4"/>
    <x v="1"/>
    <m/>
    <s v="Unkn.  "/>
    <x v="1"/>
    <x v="0"/>
    <x v="0"/>
    <x v="2"/>
    <x v="3"/>
    <s v="Low level of risk communication. "/>
  </r>
  <r>
    <s v="NA"/>
    <s v="Mangateen (1)"/>
    <n v="5407"/>
    <x v="5"/>
    <s v="Northern Bari"/>
    <s v="Unkn. "/>
    <s v="Unkn. "/>
    <x v="6"/>
    <x v="3"/>
    <x v="4"/>
    <x v="1"/>
    <m/>
    <s v="Unkn.  "/>
    <x v="1"/>
    <x v="0"/>
    <x v="0"/>
    <x v="2"/>
    <x v="3"/>
    <s v="Low level of risk communication. "/>
  </r>
  <r>
    <s v="NA"/>
    <s v="Zizira IDPs Site"/>
    <n v="5020"/>
    <x v="29"/>
    <s v="Yei Town"/>
    <s v="Unkn. "/>
    <s v="Unkn. "/>
    <x v="6"/>
    <x v="3"/>
    <x v="4"/>
    <x v="1"/>
    <m/>
    <s v="Unkn.  "/>
    <x v="1"/>
    <x v="0"/>
    <x v="0"/>
    <x v="2"/>
    <x v="3"/>
    <m/>
  </r>
  <r>
    <s v="NA"/>
    <s v="Atende Site"/>
    <n v="4821"/>
    <x v="29"/>
    <s v="Yei Town"/>
    <s v="Unkn. "/>
    <s v="Unkn. "/>
    <x v="6"/>
    <x v="3"/>
    <x v="4"/>
    <x v="1"/>
    <m/>
    <s v="Unkn.  "/>
    <x v="1"/>
    <x v="0"/>
    <x v="0"/>
    <x v="2"/>
    <x v="3"/>
    <m/>
  </r>
  <r>
    <s v="NA"/>
    <s v="ECSS Mission IDP Site"/>
    <n v="4982"/>
    <x v="29"/>
    <s v="Yei Town"/>
    <s v="Unkn. "/>
    <s v="Unkn. "/>
    <x v="6"/>
    <x v="3"/>
    <x v="4"/>
    <x v="1"/>
    <m/>
    <s v="Unkn.  "/>
    <x v="1"/>
    <x v="0"/>
    <x v="0"/>
    <x v="2"/>
    <x v="3"/>
    <m/>
  </r>
  <r>
    <s v="NA"/>
    <s v="Korijo IDP Camp Zone 1,2, &amp; 3"/>
    <n v="13007"/>
    <x v="6"/>
    <s v="Liwolo"/>
    <s v="Unkn. "/>
    <s v="Unkn. "/>
    <x v="6"/>
    <x v="3"/>
    <x v="4"/>
    <x v="1"/>
    <m/>
    <s v="Unkn.  "/>
    <x v="1"/>
    <x v="0"/>
    <x v="0"/>
    <x v="2"/>
    <x v="3"/>
    <m/>
  </r>
  <r>
    <s v="NA"/>
    <s v="Mingkaman IDP Site"/>
    <n v="20641"/>
    <x v="33"/>
    <s v="Puluk"/>
    <s v="Unkn. "/>
    <s v="Unkn. "/>
    <x v="6"/>
    <x v="3"/>
    <x v="4"/>
    <x v="1"/>
    <m/>
    <s v="Unkn.  "/>
    <x v="1"/>
    <x v="0"/>
    <x v="0"/>
    <x v="2"/>
    <x v="3"/>
    <s v="Daily movements between Mingkaman and Bor continue. There is a handwashing station at Mingkaman to Bor Port."/>
  </r>
  <r>
    <s v="NA"/>
    <s v="Leer Temporary Protection Area(Leer TPA)"/>
    <n v="2250"/>
    <x v="34"/>
    <s v="Nyadiar"/>
    <s v="Unkn. "/>
    <s v="Unkn. "/>
    <x v="6"/>
    <x v="3"/>
    <x v="4"/>
    <x v="1"/>
    <m/>
    <s v="Unkn.  "/>
    <x v="1"/>
    <x v="0"/>
    <x v="0"/>
    <x v="2"/>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B011AA6-BF7C-4722-B8C9-68FE2A47EA1D}" name="PivotTable19"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Risk Communication">
  <location ref="A25:C27"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showAll="0"/>
    <pivotField showAll="0"/>
    <pivotField axis="axisRow" showAll="0">
      <items count="4">
        <item x="1"/>
        <item x="0"/>
        <item m="1" x="2"/>
        <item t="default"/>
      </items>
    </pivotField>
    <pivotField showAll="0"/>
    <pivotField showAll="0"/>
    <pivotField showAll="0"/>
  </pivotFields>
  <rowFields count="1">
    <field x="15"/>
  </rowFields>
  <rowItems count="2">
    <i>
      <x v="1"/>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13">
    <format dxfId="67">
      <pivotArea outline="0" collapsedLevelsAreSubtotals="1" fieldPosition="0">
        <references count="1">
          <reference field="4294967294" count="1" selected="0">
            <x v="1"/>
          </reference>
        </references>
      </pivotArea>
    </format>
    <format dxfId="66">
      <pivotArea type="all" dataOnly="0" outline="0" fieldPosition="0"/>
    </format>
    <format dxfId="65">
      <pivotArea outline="0" collapsedLevelsAreSubtotals="1" fieldPosition="0"/>
    </format>
    <format dxfId="64">
      <pivotArea field="15" type="button" dataOnly="0" labelOnly="1" outline="0" axis="axisRow" fieldPosition="0"/>
    </format>
    <format dxfId="63">
      <pivotArea dataOnly="0" labelOnly="1" fieldPosition="0">
        <references count="1">
          <reference field="15" count="0"/>
        </references>
      </pivotArea>
    </format>
    <format dxfId="62">
      <pivotArea dataOnly="0" labelOnly="1" grandRow="1" outline="0" fieldPosition="0"/>
    </format>
    <format dxfId="61">
      <pivotArea dataOnly="0" labelOnly="1" outline="0" fieldPosition="0">
        <references count="1">
          <reference field="4294967294" count="2">
            <x v="0"/>
            <x v="1"/>
          </reference>
        </references>
      </pivotArea>
    </format>
    <format dxfId="60">
      <pivotArea type="all" dataOnly="0" outline="0" fieldPosition="0"/>
    </format>
    <format dxfId="59">
      <pivotArea outline="0" collapsedLevelsAreSubtotals="1" fieldPosition="0"/>
    </format>
    <format dxfId="58">
      <pivotArea field="15" type="button" dataOnly="0" labelOnly="1" outline="0" axis="axisRow" fieldPosition="0"/>
    </format>
    <format dxfId="57">
      <pivotArea dataOnly="0" labelOnly="1" fieldPosition="0">
        <references count="1">
          <reference field="15" count="1">
            <x v="1"/>
          </reference>
        </references>
      </pivotArea>
    </format>
    <format dxfId="56">
      <pivotArea dataOnly="0" labelOnly="1" grandRow="1" outline="0" fieldPosition="0"/>
    </format>
    <format dxfId="5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5F4624A-247D-4D3D-A165-5D41903C4BDF}" name="PivotTable4"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mperature screening">
  <location ref="A52:C55"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axis="axisRow" showAll="0">
      <items count="4">
        <item x="1"/>
        <item m="1" x="2"/>
        <item x="0"/>
        <item t="default"/>
      </items>
    </pivotField>
    <pivotField showAll="0"/>
    <pivotField showAll="0"/>
    <pivotField showAll="0"/>
    <pivotField showAll="0"/>
    <pivotField showAll="0"/>
  </pivotFields>
  <rowFields count="1">
    <field x="13"/>
  </rowFields>
  <rowItems count="3">
    <i>
      <x/>
    </i>
    <i>
      <x v="2"/>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7">
    <format dxfId="151">
      <pivotArea outline="0" collapsedLevelsAreSubtotals="1" fieldPosition="0">
        <references count="1">
          <reference field="4294967294" count="1" selected="0">
            <x v="1"/>
          </reference>
        </references>
      </pivotArea>
    </format>
    <format dxfId="150">
      <pivotArea type="all" dataOnly="0" outline="0" fieldPosition="0"/>
    </format>
    <format dxfId="149">
      <pivotArea outline="0" collapsedLevelsAreSubtotals="1" fieldPosition="0"/>
    </format>
    <format dxfId="148">
      <pivotArea field="13" type="button" dataOnly="0" labelOnly="1" outline="0" axis="axisRow" fieldPosition="0"/>
    </format>
    <format dxfId="147">
      <pivotArea dataOnly="0" labelOnly="1" fieldPosition="0">
        <references count="1">
          <reference field="13" count="0"/>
        </references>
      </pivotArea>
    </format>
    <format dxfId="146">
      <pivotArea dataOnly="0" labelOnly="1" grandRow="1" outline="0" fieldPosition="0"/>
    </format>
    <format dxfId="14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A75483C5-4B43-4AF4-9765-492E010D2944}" name="PivotTable7"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solation / Quarantine">
  <location ref="E60:G63"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pivotField showAll="0"/>
    <pivotField showAll="0"/>
    <pivotField axis="axisRow" showAll="0">
      <items count="4">
        <item x="0"/>
        <item x="2"/>
        <item x="1"/>
        <item t="default"/>
      </items>
    </pivotField>
    <pivotField showAll="0"/>
    <pivotField showAll="0"/>
  </pivotFields>
  <rowFields count="1">
    <field x="16"/>
  </rowFields>
  <rowItems count="3">
    <i>
      <x/>
    </i>
    <i>
      <x v="2"/>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7">
    <format dxfId="158">
      <pivotArea outline="0" collapsedLevelsAreSubtotals="1" fieldPosition="0">
        <references count="1">
          <reference field="4294967294" count="1" selected="0">
            <x v="1"/>
          </reference>
        </references>
      </pivotArea>
    </format>
    <format dxfId="157">
      <pivotArea type="all" dataOnly="0" outline="0" fieldPosition="0"/>
    </format>
    <format dxfId="156">
      <pivotArea outline="0" collapsedLevelsAreSubtotals="1" fieldPosition="0"/>
    </format>
    <format dxfId="155">
      <pivotArea field="16" type="button" dataOnly="0" labelOnly="1" outline="0" axis="axisRow" fieldPosition="0"/>
    </format>
    <format dxfId="154">
      <pivotArea dataOnly="0" labelOnly="1" fieldPosition="0">
        <references count="1">
          <reference field="16" count="2">
            <x v="0"/>
            <x v="2"/>
          </reference>
        </references>
      </pivotArea>
    </format>
    <format dxfId="153">
      <pivotArea dataOnly="0" labelOnly="1" grandRow="1" outline="0" fieldPosition="0"/>
    </format>
    <format dxfId="15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A9F8CBB-BE8C-4D6F-B624-CE0C49A75D5E}" name="PivotTable16"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creased security ">
  <location ref="A33:C35"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showAll="0"/>
    <pivotField showAll="0"/>
    <pivotField showAll="0"/>
    <pivotField showAll="0"/>
    <pivotField axis="axisRow" showAll="0">
      <items count="6">
        <item m="1" x="4"/>
        <item x="3"/>
        <item x="1"/>
        <item x="2"/>
        <item x="0"/>
        <item t="default"/>
      </items>
    </pivotField>
    <pivotField showAll="0"/>
  </pivotFields>
  <rowFields count="1">
    <field x="17"/>
  </rowFields>
  <rowItems count="2">
    <i>
      <x v="1"/>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13">
    <format dxfId="171">
      <pivotArea outline="0" collapsedLevelsAreSubtotals="1" fieldPosition="0">
        <references count="1">
          <reference field="4294967294" count="1" selected="0">
            <x v="1"/>
          </reference>
        </references>
      </pivotArea>
    </format>
    <format dxfId="170">
      <pivotArea type="all" dataOnly="0" outline="0" fieldPosition="0"/>
    </format>
    <format dxfId="169">
      <pivotArea outline="0" collapsedLevelsAreSubtotals="1" fieldPosition="0"/>
    </format>
    <format dxfId="168">
      <pivotArea field="17" type="button" dataOnly="0" labelOnly="1" outline="0" axis="axisRow" fieldPosition="0"/>
    </format>
    <format dxfId="167">
      <pivotArea dataOnly="0" labelOnly="1" fieldPosition="0">
        <references count="1">
          <reference field="17" count="3">
            <x v="2"/>
            <x v="3"/>
            <x v="4"/>
          </reference>
        </references>
      </pivotArea>
    </format>
    <format dxfId="166">
      <pivotArea dataOnly="0" labelOnly="1" grandRow="1" outline="0" fieldPosition="0"/>
    </format>
    <format dxfId="165">
      <pivotArea dataOnly="0" labelOnly="1" outline="0" fieldPosition="0">
        <references count="1">
          <reference field="4294967294" count="2">
            <x v="0"/>
            <x v="1"/>
          </reference>
        </references>
      </pivotArea>
    </format>
    <format dxfId="164">
      <pivotArea type="all" dataOnly="0" outline="0" fieldPosition="0"/>
    </format>
    <format dxfId="163">
      <pivotArea outline="0" collapsedLevelsAreSubtotals="1" fieldPosition="0"/>
    </format>
    <format dxfId="162">
      <pivotArea field="17" type="button" dataOnly="0" labelOnly="1" outline="0" axis="axisRow" fieldPosition="0"/>
    </format>
    <format dxfId="161">
      <pivotArea dataOnly="0" labelOnly="1" fieldPosition="0">
        <references count="1">
          <reference field="17" count="1">
            <x v="1"/>
          </reference>
        </references>
      </pivotArea>
    </format>
    <format dxfId="160">
      <pivotArea dataOnly="0" labelOnly="1" grandRow="1" outline="0" fieldPosition="0"/>
    </format>
    <format dxfId="159">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B7516D0C-0206-4333-9814-84E6206FC6E6}" name="PivotTable5"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Handwashing">
  <location ref="E52:G56"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pivotField axis="axisRow" showAll="0">
      <items count="5">
        <item x="1"/>
        <item x="2"/>
        <item x="0"/>
        <item m="1" x="3"/>
        <item t="default"/>
      </items>
    </pivotField>
    <pivotField showAll="0"/>
    <pivotField showAll="0"/>
    <pivotField showAll="0"/>
    <pivotField showAll="0"/>
  </pivotFields>
  <rowFields count="1">
    <field x="14"/>
  </rowFields>
  <rowItems count="4">
    <i>
      <x/>
    </i>
    <i>
      <x v="1"/>
    </i>
    <i>
      <x v="2"/>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7">
    <format dxfId="178">
      <pivotArea outline="0" collapsedLevelsAreSubtotals="1" fieldPosition="0">
        <references count="1">
          <reference field="4294967294" count="1" selected="0">
            <x v="1"/>
          </reference>
        </references>
      </pivotArea>
    </format>
    <format dxfId="177">
      <pivotArea type="all" dataOnly="0" outline="0" fieldPosition="0"/>
    </format>
    <format dxfId="176">
      <pivotArea outline="0" collapsedLevelsAreSubtotals="1" fieldPosition="0"/>
    </format>
    <format dxfId="175">
      <pivotArea field="14" type="button" dataOnly="0" labelOnly="1" outline="0" axis="axisRow" fieldPosition="0"/>
    </format>
    <format dxfId="174">
      <pivotArea dataOnly="0" labelOnly="1" fieldPosition="0">
        <references count="1">
          <reference field="14" count="0"/>
        </references>
      </pivotArea>
    </format>
    <format dxfId="173">
      <pivotArea dataOnly="0" labelOnly="1" grandRow="1" outline="0" fieldPosition="0"/>
    </format>
    <format dxfId="17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2E35E2C-0540-4810-BA3D-988B2296A2D7}" name="PivotTable13"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Handwashing">
  <location ref="E17:G20"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showAll="0"/>
    <pivotField axis="axisRow" showAll="0">
      <items count="5">
        <item x="1"/>
        <item x="2"/>
        <item x="0"/>
        <item m="1" x="3"/>
        <item t="default"/>
      </items>
    </pivotField>
    <pivotField showAll="0"/>
    <pivotField showAll="0"/>
    <pivotField showAll="0"/>
    <pivotField showAll="0"/>
  </pivotFields>
  <rowFields count="1">
    <field x="14"/>
  </rowFields>
  <rowItems count="3">
    <i>
      <x/>
    </i>
    <i>
      <x v="2"/>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13">
    <format dxfId="80">
      <pivotArea outline="0" collapsedLevelsAreSubtotals="1" fieldPosition="0">
        <references count="1">
          <reference field="4294967294" count="1" selected="0">
            <x v="1"/>
          </reference>
        </references>
      </pivotArea>
    </format>
    <format dxfId="79">
      <pivotArea type="all" dataOnly="0" outline="0" fieldPosition="0"/>
    </format>
    <format dxfId="78">
      <pivotArea outline="0" collapsedLevelsAreSubtotals="1" fieldPosition="0"/>
    </format>
    <format dxfId="77">
      <pivotArea field="14" type="button" dataOnly="0" labelOnly="1" outline="0" axis="axisRow" fieldPosition="0"/>
    </format>
    <format dxfId="76">
      <pivotArea dataOnly="0" labelOnly="1" fieldPosition="0">
        <references count="1">
          <reference field="14" count="0"/>
        </references>
      </pivotArea>
    </format>
    <format dxfId="75">
      <pivotArea dataOnly="0" labelOnly="1" grandRow="1" outline="0" fieldPosition="0"/>
    </format>
    <format dxfId="74">
      <pivotArea dataOnly="0" labelOnly="1" outline="0" fieldPosition="0">
        <references count="1">
          <reference field="4294967294" count="2">
            <x v="0"/>
            <x v="1"/>
          </reference>
        </references>
      </pivotArea>
    </format>
    <format dxfId="73">
      <pivotArea type="all" dataOnly="0" outline="0" fieldPosition="0"/>
    </format>
    <format dxfId="72">
      <pivotArea outline="0" collapsedLevelsAreSubtotals="1" fieldPosition="0"/>
    </format>
    <format dxfId="71">
      <pivotArea field="14" type="button" dataOnly="0" labelOnly="1" outline="0" axis="axisRow" fieldPosition="0"/>
    </format>
    <format dxfId="70">
      <pivotArea dataOnly="0" labelOnly="1" fieldPosition="0">
        <references count="1">
          <reference field="14" count="2">
            <x v="0"/>
            <x v="2"/>
          </reference>
        </references>
      </pivotArea>
    </format>
    <format dxfId="69">
      <pivotArea dataOnly="0" labelOnly="1" grandRow="1" outline="0" fieldPosition="0"/>
    </format>
    <format dxfId="6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B7ED8CD-6F77-49AA-B38A-499D02FF6DFF}" name="PivotTable2"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1" firstHeaderRow="1" firstDataRow="1" firstDataCol="1"/>
  <pivotFields count="19">
    <pivotField showAll="0"/>
    <pivotField dataField="1" showAll="0"/>
    <pivotField showAll="0"/>
    <pivotField showAll="0"/>
    <pivotField showAll="0"/>
    <pivotField showAll="0"/>
    <pivotField showAll="0"/>
    <pivotField axis="axisRow" showAll="0">
      <items count="8">
        <item x="6"/>
        <item x="5"/>
        <item x="4"/>
        <item x="3"/>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8">
    <i>
      <x/>
    </i>
    <i>
      <x v="1"/>
    </i>
    <i>
      <x v="2"/>
    </i>
    <i>
      <x v="3"/>
    </i>
    <i>
      <x v="4"/>
    </i>
    <i>
      <x v="5"/>
    </i>
    <i>
      <x v="6"/>
    </i>
    <i t="grand">
      <x/>
    </i>
  </rowItems>
  <colItems count="1">
    <i/>
  </colItems>
  <dataFields count="1">
    <dataField name="#" fld="1" subtotal="count" baseField="0" baseItem="0"/>
  </dataFields>
  <formats count="10">
    <format dxfId="90">
      <pivotArea collapsedLevelsAreSubtotals="1" fieldPosition="0">
        <references count="1">
          <reference field="7" count="6">
            <x v="1"/>
            <x v="2"/>
            <x v="3"/>
            <x v="4"/>
            <x v="5"/>
            <x v="6"/>
          </reference>
        </references>
      </pivotArea>
    </format>
    <format dxfId="89">
      <pivotArea dataOnly="0" labelOnly="1" fieldPosition="0">
        <references count="1">
          <reference field="7" count="6">
            <x v="1"/>
            <x v="2"/>
            <x v="3"/>
            <x v="4"/>
            <x v="5"/>
            <x v="6"/>
          </reference>
        </references>
      </pivotArea>
    </format>
    <format dxfId="88">
      <pivotArea collapsedLevelsAreSubtotals="1" fieldPosition="0">
        <references count="1">
          <reference field="7" count="1">
            <x v="0"/>
          </reference>
        </references>
      </pivotArea>
    </format>
    <format dxfId="87">
      <pivotArea dataOnly="0" labelOnly="1" fieldPosition="0">
        <references count="1">
          <reference field="7" count="1">
            <x v="0"/>
          </reference>
        </references>
      </pivotArea>
    </format>
    <format dxfId="86">
      <pivotArea field="7" type="button" dataOnly="0" labelOnly="1" outline="0" axis="axisRow" fieldPosition="0"/>
    </format>
    <format dxfId="85">
      <pivotArea dataOnly="0" labelOnly="1" outline="0" axis="axisValues" fieldPosition="0"/>
    </format>
    <format dxfId="84">
      <pivotArea grandRow="1" outline="0" collapsedLevelsAreSubtotals="1" fieldPosition="0"/>
    </format>
    <format dxfId="83">
      <pivotArea dataOnly="0" labelOnly="1" grandRow="1" outline="0" fieldPosition="0"/>
    </format>
    <format dxfId="82">
      <pivotArea collapsedLevelsAreSubtotals="1" fieldPosition="0">
        <references count="1">
          <reference field="7" count="1">
            <x v="0"/>
          </reference>
        </references>
      </pivotArea>
    </format>
    <format dxfId="81">
      <pivotArea dataOnly="0" labelOnly="1" fieldPosition="0">
        <references count="1">
          <reference field="7"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78D1D0D-367E-4ECA-B49D-8CA1FEAEC217}" name="PivotTable17"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solation / Quarantine">
  <location ref="E25:G27"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showAll="0"/>
    <pivotField showAll="0"/>
    <pivotField showAll="0"/>
    <pivotField axis="axisRow" showAll="0">
      <items count="4">
        <item x="0"/>
        <item x="2"/>
        <item x="1"/>
        <item t="default"/>
      </items>
    </pivotField>
    <pivotField showAll="0"/>
    <pivotField showAll="0"/>
  </pivotFields>
  <rowFields count="1">
    <field x="16"/>
  </rowFields>
  <rowItems count="2">
    <i>
      <x v="1"/>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13">
    <format dxfId="103">
      <pivotArea outline="0" collapsedLevelsAreSubtotals="1" fieldPosition="0">
        <references count="1">
          <reference field="4294967294" count="1" selected="0">
            <x v="1"/>
          </reference>
        </references>
      </pivotArea>
    </format>
    <format dxfId="102">
      <pivotArea type="all" dataOnly="0" outline="0" fieldPosition="0"/>
    </format>
    <format dxfId="101">
      <pivotArea outline="0" collapsedLevelsAreSubtotals="1" fieldPosition="0"/>
    </format>
    <format dxfId="100">
      <pivotArea field="16" type="button" dataOnly="0" labelOnly="1" outline="0" axis="axisRow" fieldPosition="0"/>
    </format>
    <format dxfId="99">
      <pivotArea dataOnly="0" labelOnly="1" fieldPosition="0">
        <references count="1">
          <reference field="16" count="2">
            <x v="0"/>
            <x v="2"/>
          </reference>
        </references>
      </pivotArea>
    </format>
    <format dxfId="98">
      <pivotArea dataOnly="0" labelOnly="1" grandRow="1" outline="0" fieldPosition="0"/>
    </format>
    <format dxfId="97">
      <pivotArea dataOnly="0" labelOnly="1" outline="0" fieldPosition="0">
        <references count="1">
          <reference field="4294967294" count="2">
            <x v="0"/>
            <x v="1"/>
          </reference>
        </references>
      </pivotArea>
    </format>
    <format dxfId="96">
      <pivotArea type="all" dataOnly="0" outline="0" fieldPosition="0"/>
    </format>
    <format dxfId="95">
      <pivotArea outline="0" collapsedLevelsAreSubtotals="1" fieldPosition="0"/>
    </format>
    <format dxfId="94">
      <pivotArea field="16" type="button" dataOnly="0" labelOnly="1" outline="0" axis="axisRow" fieldPosition="0"/>
    </format>
    <format dxfId="93">
      <pivotArea dataOnly="0" labelOnly="1" fieldPosition="0">
        <references count="1">
          <reference field="16" count="1">
            <x v="1"/>
          </reference>
        </references>
      </pivotArea>
    </format>
    <format dxfId="92">
      <pivotArea dataOnly="0" labelOnly="1" grandRow="1" outline="0" fieldPosition="0"/>
    </format>
    <format dxfId="9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7C41970-89AF-4833-A1FC-0F473EC96810}" name="PivotTable1"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3:C48"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axis="axisRow" showAll="0">
      <items count="7">
        <item x="3"/>
        <item x="1"/>
        <item x="4"/>
        <item x="0"/>
        <item m="1" x="5"/>
        <item x="2"/>
        <item t="default"/>
      </items>
    </pivotField>
    <pivotField showAll="0"/>
    <pivotField showAll="0"/>
    <pivotField showAll="0"/>
    <pivotField showAll="0"/>
    <pivotField showAll="0"/>
    <pivotField showAll="0"/>
    <pivotField showAll="0"/>
    <pivotField showAll="0"/>
    <pivotField showAll="0"/>
  </pivotFields>
  <rowFields count="1">
    <field x="9"/>
  </rowFields>
  <rowItems count="5">
    <i>
      <x/>
    </i>
    <i>
      <x v="1"/>
    </i>
    <i>
      <x v="3"/>
    </i>
    <i>
      <x v="5"/>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7" baseItem="0" numFmtId="9"/>
  </dataFields>
  <formats count="7">
    <format dxfId="110">
      <pivotArea outline="0" collapsedLevelsAreSubtotals="1" fieldPosition="0">
        <references count="1">
          <reference field="4294967294" count="1" selected="0">
            <x v="1"/>
          </reference>
        </references>
      </pivotArea>
    </format>
    <format dxfId="109">
      <pivotArea type="all" dataOnly="0" outline="0" fieldPosition="0"/>
    </format>
    <format dxfId="108">
      <pivotArea outline="0" collapsedLevelsAreSubtotals="1" fieldPosition="0"/>
    </format>
    <format dxfId="107">
      <pivotArea field="9" type="button" dataOnly="0" labelOnly="1" outline="0" axis="axisRow" fieldPosition="0"/>
    </format>
    <format dxfId="106">
      <pivotArea dataOnly="0" labelOnly="1" fieldPosition="0">
        <references count="1">
          <reference field="9" count="4">
            <x v="0"/>
            <x v="1"/>
            <x v="3"/>
            <x v="5"/>
          </reference>
        </references>
      </pivotArea>
    </format>
    <format dxfId="105">
      <pivotArea dataOnly="0" labelOnly="1" grandRow="1" outline="0" fieldPosition="0"/>
    </format>
    <format dxfId="10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DAE3CCA-BD0C-4E45-B5F7-26F680C34B56}" name="PivotTable3"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43:G48"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axis="axisRow" showAll="0">
      <items count="7">
        <item x="3"/>
        <item x="2"/>
        <item x="1"/>
        <item m="1" x="5"/>
        <item m="1" x="4"/>
        <item x="0"/>
        <item t="default"/>
      </items>
    </pivotField>
    <pivotField showAll="0"/>
    <pivotField showAll="0"/>
    <pivotField showAll="0"/>
    <pivotField showAll="0"/>
    <pivotField showAll="0"/>
    <pivotField showAll="0"/>
    <pivotField showAll="0"/>
    <pivotField showAll="0"/>
  </pivotFields>
  <rowFields count="1">
    <field x="10"/>
  </rowFields>
  <rowItems count="5">
    <i>
      <x/>
    </i>
    <i>
      <x v="1"/>
    </i>
    <i>
      <x v="2"/>
    </i>
    <i>
      <x v="5"/>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17" baseItem="0" numFmtId="9"/>
  </dataFields>
  <formats count="7">
    <format dxfId="117">
      <pivotArea outline="0" collapsedLevelsAreSubtotals="1" fieldPosition="0">
        <references count="1">
          <reference field="4294967294" count="1" selected="0">
            <x v="1"/>
          </reference>
        </references>
      </pivotArea>
    </format>
    <format dxfId="116">
      <pivotArea type="all" dataOnly="0" outline="0" fieldPosition="0"/>
    </format>
    <format dxfId="115">
      <pivotArea outline="0" collapsedLevelsAreSubtotals="1" fieldPosition="0"/>
    </format>
    <format dxfId="114">
      <pivotArea field="10" type="button" dataOnly="0" labelOnly="1" outline="0" axis="axisRow" fieldPosition="0"/>
    </format>
    <format dxfId="113">
      <pivotArea dataOnly="0" labelOnly="1" fieldPosition="0">
        <references count="1">
          <reference field="10" count="0"/>
        </references>
      </pivotArea>
    </format>
    <format dxfId="112">
      <pivotArea dataOnly="0" labelOnly="1" grandRow="1" outline="0" fieldPosition="0"/>
    </format>
    <format dxfId="11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C55D7CE-DEDA-4F31-9E02-75B54BCC493E}" name="PivotTable8"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creased security ">
  <location ref="A68:C72"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pivotField showAll="0"/>
    <pivotField showAll="0"/>
    <pivotField showAll="0"/>
    <pivotField axis="axisRow" showAll="0">
      <items count="6">
        <item m="1" x="4"/>
        <item x="3"/>
        <item x="1"/>
        <item x="2"/>
        <item x="0"/>
        <item t="default"/>
      </items>
    </pivotField>
    <pivotField showAll="0"/>
  </pivotFields>
  <rowFields count="1">
    <field x="17"/>
  </rowFields>
  <rowItems count="4">
    <i>
      <x v="2"/>
    </i>
    <i>
      <x v="3"/>
    </i>
    <i>
      <x v="4"/>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7">
    <format dxfId="124">
      <pivotArea outline="0" collapsedLevelsAreSubtotals="1" fieldPosition="0">
        <references count="1">
          <reference field="4294967294" count="1" selected="0">
            <x v="1"/>
          </reference>
        </references>
      </pivotArea>
    </format>
    <format dxfId="123">
      <pivotArea type="all" dataOnly="0" outline="0" fieldPosition="0"/>
    </format>
    <format dxfId="122">
      <pivotArea outline="0" collapsedLevelsAreSubtotals="1" fieldPosition="0"/>
    </format>
    <format dxfId="121">
      <pivotArea field="17" type="button" dataOnly="0" labelOnly="1" outline="0" axis="axisRow" fieldPosition="0"/>
    </format>
    <format dxfId="120">
      <pivotArea dataOnly="0" labelOnly="1" fieldPosition="0">
        <references count="1">
          <reference field="17" count="3">
            <x v="2"/>
            <x v="3"/>
            <x v="4"/>
          </reference>
        </references>
      </pivotArea>
    </format>
    <format dxfId="119">
      <pivotArea dataOnly="0" labelOnly="1" grandRow="1" outline="0" fieldPosition="0"/>
    </format>
    <format dxfId="11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7634CF6-8FC4-445D-9C21-0CDB1D868EBB}" name="PivotTable6"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Risk Communication">
  <location ref="A60:C63"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pivotField showAll="0"/>
    <pivotField axis="axisRow" showAll="0">
      <items count="4">
        <item x="1"/>
        <item x="0"/>
        <item m="1" x="2"/>
        <item t="default"/>
      </items>
    </pivotField>
    <pivotField showAll="0"/>
    <pivotField showAll="0"/>
    <pivotField showAll="0"/>
  </pivotFields>
  <rowFields count="1">
    <field x="15"/>
  </rowFields>
  <rowItems count="3">
    <i>
      <x/>
    </i>
    <i>
      <x v="1"/>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7">
    <format dxfId="131">
      <pivotArea outline="0" collapsedLevelsAreSubtotals="1" fieldPosition="0">
        <references count="1">
          <reference field="4294967294" count="1" selected="0">
            <x v="1"/>
          </reference>
        </references>
      </pivotArea>
    </format>
    <format dxfId="130">
      <pivotArea type="all" dataOnly="0" outline="0" fieldPosition="0"/>
    </format>
    <format dxfId="129">
      <pivotArea outline="0" collapsedLevelsAreSubtotals="1" fieldPosition="0"/>
    </format>
    <format dxfId="128">
      <pivotArea field="15" type="button" dataOnly="0" labelOnly="1" outline="0" axis="axisRow" fieldPosition="0"/>
    </format>
    <format dxfId="127">
      <pivotArea dataOnly="0" labelOnly="1" fieldPosition="0">
        <references count="1">
          <reference field="15" count="0"/>
        </references>
      </pivotArea>
    </format>
    <format dxfId="126">
      <pivotArea dataOnly="0" labelOnly="1" grandRow="1" outline="0" fieldPosition="0"/>
    </format>
    <format dxfId="12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BA04CCB3-A905-42CA-B434-1A238CA6859F}" name="PivotTable14" cacheId="8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mperature screening">
  <location ref="A17:C20" firstHeaderRow="0" firstDataRow="1" firstDataCol="1" rowPageCount="1" colPageCount="1"/>
  <pivotFields count="19">
    <pivotField showAll="0"/>
    <pivotField dataField="1"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axis="axisRow" showAll="0">
      <items count="4">
        <item x="1"/>
        <item m="1" x="2"/>
        <item x="0"/>
        <item t="default"/>
      </items>
    </pivotField>
    <pivotField showAll="0"/>
    <pivotField showAll="0"/>
    <pivotField showAll="0"/>
    <pivotField showAll="0"/>
    <pivotField showAll="0"/>
  </pivotFields>
  <rowFields count="1">
    <field x="13"/>
  </rowFields>
  <rowItems count="3">
    <i>
      <x/>
    </i>
    <i>
      <x v="2"/>
    </i>
    <i t="grand">
      <x/>
    </i>
  </rowItems>
  <colFields count="1">
    <field x="-2"/>
  </colFields>
  <colItems count="2">
    <i>
      <x/>
    </i>
    <i i="1">
      <x v="1"/>
    </i>
  </colItems>
  <pageFields count="1">
    <pageField fld="7" hier="-1"/>
  </pageFields>
  <dataFields count="2">
    <dataField name="#" fld="1" subtotal="count" baseField="0" baseItem="0"/>
    <dataField name="%" fld="1" subtotal="count" showDataAs="percentOfTotal" baseField="0" baseItem="1" numFmtId="9"/>
  </dataFields>
  <formats count="13">
    <format dxfId="144">
      <pivotArea outline="0" collapsedLevelsAreSubtotals="1" fieldPosition="0">
        <references count="1">
          <reference field="4294967294" count="1" selected="0">
            <x v="1"/>
          </reference>
        </references>
      </pivotArea>
    </format>
    <format dxfId="143">
      <pivotArea type="all" dataOnly="0" outline="0" fieldPosition="0"/>
    </format>
    <format dxfId="142">
      <pivotArea outline="0" collapsedLevelsAreSubtotals="1" fieldPosition="0"/>
    </format>
    <format dxfId="141">
      <pivotArea field="13" type="button" dataOnly="0" labelOnly="1" outline="0" axis="axisRow" fieldPosition="0"/>
    </format>
    <format dxfId="140">
      <pivotArea dataOnly="0" labelOnly="1" fieldPosition="0">
        <references count="1">
          <reference field="13" count="0"/>
        </references>
      </pivotArea>
    </format>
    <format dxfId="139">
      <pivotArea dataOnly="0" labelOnly="1" grandRow="1" outline="0" fieldPosition="0"/>
    </format>
    <format dxfId="138">
      <pivotArea dataOnly="0" labelOnly="1" outline="0" fieldPosition="0">
        <references count="1">
          <reference field="4294967294" count="2">
            <x v="0"/>
            <x v="1"/>
          </reference>
        </references>
      </pivotArea>
    </format>
    <format dxfId="137">
      <pivotArea type="all" dataOnly="0" outline="0" fieldPosition="0"/>
    </format>
    <format dxfId="136">
      <pivotArea outline="0" collapsedLevelsAreSubtotals="1" fieldPosition="0"/>
    </format>
    <format dxfId="135">
      <pivotArea field="13" type="button" dataOnly="0" labelOnly="1" outline="0" axis="axisRow" fieldPosition="0"/>
    </format>
    <format dxfId="134">
      <pivotArea dataOnly="0" labelOnly="1" fieldPosition="0">
        <references count="1">
          <reference field="13" count="0"/>
        </references>
      </pivotArea>
    </format>
    <format dxfId="133">
      <pivotArea dataOnly="0" labelOnly="1" grandRow="1" outline="0" fieldPosition="0"/>
    </format>
    <format dxfId="13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3397D5-BCD1-4304-9666-853FBEC5477C}" name="Table3" displayName="Table3" ref="A1:S76" totalsRowShown="0" headerRowDxfId="54" dataDxfId="52" headerRowBorderDxfId="53" tableBorderDxfId="51" totalsRowBorderDxfId="50">
  <autoFilter ref="A1:S76" xr:uid="{F0450350-9052-4FEE-956B-CB47D4E72D11}">
    <filterColumn colId="1">
      <filters>
        <filter val="Bentiu PoC"/>
        <filter val="Bor PoC"/>
        <filter val="Juba PoC1"/>
        <filter val="Juba PoC3"/>
        <filter val="Malakal PoC"/>
        <filter val="Masna"/>
        <filter val="Wau PoC AA"/>
      </filters>
    </filterColumn>
    <filterColumn colId="7">
      <filters>
        <filter val="Displacement site"/>
      </filters>
    </filterColumn>
  </autoFilter>
  <tableColumns count="19">
    <tableColumn id="1" xr3:uid="{F1F51C1B-E252-4A6B-BE85-805F12246867}" name="PoETWG prioritized" dataDxfId="49"/>
    <tableColumn id="2" xr3:uid="{39A86622-D879-485A-AF3D-A5EDB11A981D}" name="Location" dataDxfId="48"/>
    <tableColumn id="3" xr3:uid="{5F74C3E7-27B4-4FED-9359-3F43AB0EF03F}" name="Site population" dataDxfId="47" dataCellStyle="Comma"/>
    <tableColumn id="5" xr3:uid="{8933C7AC-E35E-4169-8791-31B7D3C3D5D6}" name="County" dataDxfId="46"/>
    <tableColumn id="7" xr3:uid="{5383124F-E445-4965-831B-0EF5AB566094}" name="Payam (517)" dataDxfId="45"/>
    <tableColumn id="11" xr3:uid="{F65A349F-586C-4573-825E-93047C4DF7F1}" name="Approx. % overnight travel" dataDxfId="44"/>
    <tableColumn id="12" xr3:uid="{11856BF0-10E1-43F8-96DA-54A91EA2DADC}" name="Approx. % of out of county travel for overnight travel " dataDxfId="43"/>
    <tableColumn id="13" xr3:uid="{4B9B6192-1714-4337-A650-DD685A10382F}" name="Location type" dataDxfId="42"/>
    <tableColumn id="17" xr3:uid="{E8B2B289-4F07-4E6F-8EB5-95E1583ABB42}" name="Border to" dataDxfId="41"/>
    <tableColumn id="18" xr3:uid="{C567E6F8-A4AD-4519-9E2C-830B70A038CF}" name="Mvmnt of cargo as of 14 June 2020" dataDxfId="40"/>
    <tableColumn id="19" xr3:uid="{08208DF0-4144-49C1-ACD3-BF8E33F88EBC}" name="Mvmnt of persons as of 14 June 2020" dataDxfId="39"/>
    <tableColumn id="20" xr3:uid="{EB9567A0-4AB1-43B1-B7F9-F223F26907B2}" name="Into SSD / out of SSD 2019 daily average" dataDxfId="38"/>
    <tableColumn id="21" xr3:uid="{EDE84F58-FF03-4229-B36F-7B1B6C03DFA6}" name="Into  / out of point  reporting period daily average (into and out of SSD for border points)" dataDxfId="37"/>
    <tableColumn id="22" xr3:uid="{12D19827-2981-4B38-8C78-6F6DDD55F326}" name="Temperature Screening" dataDxfId="36"/>
    <tableColumn id="23" xr3:uid="{5429CA02-C278-4C17-8BAE-409F6D777EF8}" name="Hand-washing stations" dataDxfId="35"/>
    <tableColumn id="24" xr3:uid="{52EEB538-DE36-40FC-81B7-F7A7DEBAB4E0}" name="Risk communication" dataDxfId="34"/>
    <tableColumn id="25" xr3:uid="{03271540-2507-4B9D-9B15-F78721A33B9F}" name="Isolation / quarantine area" dataDxfId="33"/>
    <tableColumn id="26" xr3:uid="{6460AB10-8764-4B84-8F3D-A552574F44C8}" name="Increased security forces" dataDxfId="32"/>
    <tableColumn id="27" xr3:uid="{6FD84483-6234-4B6B-87DC-AF9B65C7E60C}" name="Comment " dataDxfId="3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ontact:%20southsudanDTM@iom.int" TargetMode="Externa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C3:J43"/>
  <sheetViews>
    <sheetView showGridLines="0" zoomScale="125" workbookViewId="0">
      <selection activeCell="J20" sqref="J20"/>
    </sheetView>
  </sheetViews>
  <sheetFormatPr defaultColWidth="8.85546875" defaultRowHeight="15" x14ac:dyDescent="0.25"/>
  <sheetData>
    <row r="3" spans="3:10" ht="21.75" x14ac:dyDescent="0.45">
      <c r="F3" s="5" t="s">
        <v>312</v>
      </c>
      <c r="G3" s="6"/>
      <c r="J3" s="5"/>
    </row>
    <row r="4" spans="3:10" ht="15.75" x14ac:dyDescent="0.25">
      <c r="F4" s="7"/>
    </row>
    <row r="5" spans="3:10" x14ac:dyDescent="0.25">
      <c r="F5" t="s">
        <v>311</v>
      </c>
    </row>
    <row r="10" spans="3:10" x14ac:dyDescent="0.25">
      <c r="C10" s="8" t="s">
        <v>0</v>
      </c>
    </row>
    <row r="11" spans="3:10" x14ac:dyDescent="0.25">
      <c r="C11" t="s">
        <v>1</v>
      </c>
    </row>
    <row r="12" spans="3:10" x14ac:dyDescent="0.25">
      <c r="C12" t="s">
        <v>2</v>
      </c>
    </row>
    <row r="13" spans="3:10" x14ac:dyDescent="0.25">
      <c r="C13" t="s">
        <v>314</v>
      </c>
    </row>
    <row r="14" spans="3:10" x14ac:dyDescent="0.25">
      <c r="C14" t="s">
        <v>3</v>
      </c>
    </row>
    <row r="15" spans="3:10" x14ac:dyDescent="0.25">
      <c r="C15" t="s">
        <v>4</v>
      </c>
    </row>
    <row r="17" spans="3:10" x14ac:dyDescent="0.25">
      <c r="C17" s="9" t="s">
        <v>5</v>
      </c>
      <c r="D17" s="10" t="s">
        <v>313</v>
      </c>
    </row>
    <row r="18" spans="3:10" x14ac:dyDescent="0.25">
      <c r="C18" s="10" t="s">
        <v>6</v>
      </c>
    </row>
    <row r="20" spans="3:10" x14ac:dyDescent="0.25">
      <c r="C20" s="11"/>
    </row>
    <row r="21" spans="3:10" x14ac:dyDescent="0.25">
      <c r="C21" s="11"/>
    </row>
    <row r="22" spans="3:10" x14ac:dyDescent="0.25">
      <c r="C22" s="11"/>
    </row>
    <row r="23" spans="3:10" x14ac:dyDescent="0.25">
      <c r="C23" s="12"/>
    </row>
    <row r="25" spans="3:10" x14ac:dyDescent="0.25">
      <c r="C25" s="13" t="s">
        <v>7</v>
      </c>
    </row>
    <row r="28" spans="3:10" x14ac:dyDescent="0.25">
      <c r="C28" s="9"/>
      <c r="D28" s="9"/>
      <c r="E28" s="9"/>
      <c r="F28" s="9"/>
      <c r="G28" s="9"/>
      <c r="H28" s="9"/>
      <c r="I28" s="9"/>
      <c r="J28" s="9"/>
    </row>
    <row r="30" spans="3:10" x14ac:dyDescent="0.25">
      <c r="C30" s="12"/>
    </row>
    <row r="33" spans="3:3" x14ac:dyDescent="0.25">
      <c r="C33" s="14"/>
    </row>
    <row r="34" spans="3:3" x14ac:dyDescent="0.25">
      <c r="C34" s="2"/>
    </row>
    <row r="36" spans="3:3" x14ac:dyDescent="0.25">
      <c r="C36" s="9"/>
    </row>
    <row r="38" spans="3:3" x14ac:dyDescent="0.25">
      <c r="C38" s="12"/>
    </row>
    <row r="43" spans="3:3" x14ac:dyDescent="0.25">
      <c r="C43" s="12"/>
    </row>
  </sheetData>
  <hyperlinks>
    <hyperlink ref="C25"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4409E-A6A7-4BF8-8015-891ED5950CA2}">
  <dimension ref="A3:M72"/>
  <sheetViews>
    <sheetView tabSelected="1" topLeftCell="A43" zoomScaleNormal="100" workbookViewId="0">
      <selection activeCell="H56" sqref="H56"/>
    </sheetView>
  </sheetViews>
  <sheetFormatPr defaultRowHeight="15" x14ac:dyDescent="0.25"/>
  <cols>
    <col min="1" max="1" width="20" bestFit="1" customWidth="1"/>
    <col min="2" max="2" width="17.85546875" bestFit="1" customWidth="1"/>
    <col min="3" max="3" width="5.5703125" bestFit="1" customWidth="1"/>
    <col min="4" max="4" width="5" bestFit="1" customWidth="1"/>
    <col min="5" max="5" width="23" bestFit="1" customWidth="1"/>
    <col min="6" max="6" width="19.28515625" bestFit="1" customWidth="1"/>
    <col min="7" max="7" width="17.7109375" bestFit="1" customWidth="1"/>
    <col min="8" max="8" width="14.140625" bestFit="1" customWidth="1"/>
    <col min="9" max="9" width="21.5703125" bestFit="1" customWidth="1"/>
    <col min="10" max="10" width="19.28515625" bestFit="1" customWidth="1"/>
    <col min="11" max="11" width="17.7109375" bestFit="1" customWidth="1"/>
    <col min="12" max="12" width="7.42578125" bestFit="1" customWidth="1"/>
    <col min="13" max="13" width="11.28515625" bestFit="1" customWidth="1"/>
  </cols>
  <sheetData>
    <row r="3" spans="1:7" x14ac:dyDescent="0.25">
      <c r="A3" s="45" t="s">
        <v>37</v>
      </c>
      <c r="B3" s="45" t="s">
        <v>309</v>
      </c>
    </row>
    <row r="4" spans="1:7" x14ac:dyDescent="0.25">
      <c r="A4" s="36" t="s">
        <v>38</v>
      </c>
      <c r="B4" s="37">
        <v>19</v>
      </c>
    </row>
    <row r="5" spans="1:7" x14ac:dyDescent="0.25">
      <c r="A5" s="42" t="s">
        <v>39</v>
      </c>
      <c r="B5" s="43">
        <v>6</v>
      </c>
    </row>
    <row r="6" spans="1:7" x14ac:dyDescent="0.25">
      <c r="A6" s="42" t="s">
        <v>40</v>
      </c>
      <c r="B6" s="43">
        <v>13</v>
      </c>
    </row>
    <row r="7" spans="1:7" x14ac:dyDescent="0.25">
      <c r="A7" s="42" t="s">
        <v>41</v>
      </c>
      <c r="B7" s="43">
        <v>1</v>
      </c>
    </row>
    <row r="8" spans="1:7" x14ac:dyDescent="0.25">
      <c r="A8" s="42" t="s">
        <v>42</v>
      </c>
      <c r="B8" s="43">
        <v>19</v>
      </c>
    </row>
    <row r="9" spans="1:7" x14ac:dyDescent="0.25">
      <c r="A9" s="42" t="s">
        <v>43</v>
      </c>
      <c r="B9" s="43">
        <v>3</v>
      </c>
    </row>
    <row r="10" spans="1:7" x14ac:dyDescent="0.25">
      <c r="A10" s="42" t="s">
        <v>44</v>
      </c>
      <c r="B10" s="43">
        <v>14</v>
      </c>
    </row>
    <row r="11" spans="1:7" x14ac:dyDescent="0.25">
      <c r="A11" s="46" t="s">
        <v>45</v>
      </c>
      <c r="B11" s="47">
        <v>75</v>
      </c>
    </row>
    <row r="12" spans="1:7" x14ac:dyDescent="0.25">
      <c r="A12" s="4"/>
      <c r="B12" s="1"/>
    </row>
    <row r="13" spans="1:7" ht="21.75" customHeight="1" x14ac:dyDescent="0.35">
      <c r="A13" s="32" t="s">
        <v>306</v>
      </c>
      <c r="B13" s="33"/>
      <c r="C13" s="33"/>
      <c r="D13" s="33"/>
      <c r="E13" s="33"/>
      <c r="F13" s="33"/>
      <c r="G13" s="33"/>
    </row>
    <row r="14" spans="1:7" ht="15.75" customHeight="1" x14ac:dyDescent="0.25">
      <c r="A14" s="35"/>
      <c r="B14" s="35"/>
      <c r="C14" s="35"/>
      <c r="D14" s="35"/>
      <c r="E14" s="35"/>
      <c r="F14" s="35"/>
      <c r="G14" s="35"/>
    </row>
    <row r="15" spans="1:7" ht="15.75" customHeight="1" x14ac:dyDescent="0.25">
      <c r="A15" s="35" t="s">
        <v>15</v>
      </c>
      <c r="B15" s="35" t="s">
        <v>38</v>
      </c>
      <c r="C15" s="35"/>
      <c r="D15" s="35"/>
      <c r="E15" s="35" t="s">
        <v>15</v>
      </c>
      <c r="F15" s="35" t="s">
        <v>38</v>
      </c>
      <c r="G15" s="35"/>
    </row>
    <row r="16" spans="1:7" ht="15.75" customHeight="1" x14ac:dyDescent="0.25">
      <c r="A16" s="35"/>
      <c r="B16" s="35"/>
      <c r="C16" s="35"/>
      <c r="D16" s="35"/>
      <c r="E16" s="35"/>
      <c r="F16" s="35"/>
      <c r="G16" s="35"/>
    </row>
    <row r="17" spans="1:13" ht="15.75" customHeight="1" x14ac:dyDescent="0.25">
      <c r="A17" s="35" t="s">
        <v>302</v>
      </c>
      <c r="B17" s="35" t="s">
        <v>309</v>
      </c>
      <c r="C17" s="35" t="s">
        <v>310</v>
      </c>
      <c r="D17" s="35"/>
      <c r="E17" s="35" t="s">
        <v>303</v>
      </c>
      <c r="F17" s="35" t="s">
        <v>309</v>
      </c>
      <c r="G17" s="35" t="s">
        <v>310</v>
      </c>
      <c r="H17" s="3"/>
      <c r="I17" s="3"/>
      <c r="J17" s="3"/>
      <c r="K17" s="3"/>
      <c r="L17" s="3"/>
      <c r="M17" s="3"/>
    </row>
    <row r="18" spans="1:13" ht="15.75" customHeight="1" x14ac:dyDescent="0.25">
      <c r="A18" s="36" t="s">
        <v>25</v>
      </c>
      <c r="B18" s="37">
        <v>16</v>
      </c>
      <c r="C18" s="38">
        <v>0.84210526315789469</v>
      </c>
      <c r="D18" s="35"/>
      <c r="E18" s="36" t="s">
        <v>25</v>
      </c>
      <c r="F18" s="37">
        <v>2</v>
      </c>
      <c r="G18" s="38">
        <v>0.10526315789473684</v>
      </c>
    </row>
    <row r="19" spans="1:13" ht="15.75" customHeight="1" x14ac:dyDescent="0.25">
      <c r="A19" s="36" t="s">
        <v>49</v>
      </c>
      <c r="B19" s="37">
        <v>3</v>
      </c>
      <c r="C19" s="38">
        <v>0.15789473684210525</v>
      </c>
      <c r="D19" s="35"/>
      <c r="E19" s="36" t="s">
        <v>49</v>
      </c>
      <c r="F19" s="37">
        <v>17</v>
      </c>
      <c r="G19" s="38">
        <v>0.89473684210526316</v>
      </c>
    </row>
    <row r="20" spans="1:13" ht="15.75" customHeight="1" x14ac:dyDescent="0.25">
      <c r="A20" s="36" t="s">
        <v>45</v>
      </c>
      <c r="B20" s="37">
        <v>19</v>
      </c>
      <c r="C20" s="38">
        <v>1</v>
      </c>
      <c r="D20" s="35"/>
      <c r="E20" s="36" t="s">
        <v>45</v>
      </c>
      <c r="F20" s="37">
        <v>19</v>
      </c>
      <c r="G20" s="38">
        <v>1</v>
      </c>
    </row>
    <row r="21" spans="1:13" ht="15.75" customHeight="1" x14ac:dyDescent="0.25">
      <c r="A21" s="35"/>
      <c r="B21" s="35"/>
      <c r="C21" s="35"/>
      <c r="D21" s="35"/>
      <c r="E21" s="35"/>
      <c r="F21" s="35"/>
      <c r="G21" s="35"/>
    </row>
    <row r="22" spans="1:13" ht="15.75" customHeight="1" x14ac:dyDescent="0.25">
      <c r="A22" s="35"/>
      <c r="B22" s="35"/>
      <c r="C22" s="35"/>
      <c r="D22" s="35"/>
      <c r="E22" s="35"/>
      <c r="F22" s="35"/>
      <c r="G22" s="35"/>
    </row>
    <row r="23" spans="1:13" ht="15.75" customHeight="1" x14ac:dyDescent="0.25">
      <c r="A23" s="35" t="s">
        <v>15</v>
      </c>
      <c r="B23" s="35" t="s">
        <v>38</v>
      </c>
      <c r="C23" s="35"/>
      <c r="D23" s="35"/>
      <c r="E23" s="35" t="s">
        <v>15</v>
      </c>
      <c r="F23" s="35" t="s">
        <v>38</v>
      </c>
      <c r="G23" s="35"/>
    </row>
    <row r="24" spans="1:13" ht="15.75" customHeight="1" x14ac:dyDescent="0.25">
      <c r="A24" s="35"/>
      <c r="B24" s="35"/>
      <c r="C24" s="35"/>
      <c r="D24" s="35"/>
      <c r="E24" s="35"/>
      <c r="F24" s="35"/>
      <c r="G24" s="35"/>
    </row>
    <row r="25" spans="1:13" ht="15.75" customHeight="1" x14ac:dyDescent="0.25">
      <c r="A25" s="35" t="s">
        <v>304</v>
      </c>
      <c r="B25" s="35" t="s">
        <v>309</v>
      </c>
      <c r="C25" s="35" t="s">
        <v>310</v>
      </c>
      <c r="D25" s="35"/>
      <c r="E25" s="35" t="s">
        <v>305</v>
      </c>
      <c r="F25" s="35" t="s">
        <v>309</v>
      </c>
      <c r="G25" s="35" t="s">
        <v>310</v>
      </c>
      <c r="H25" s="3"/>
      <c r="I25" s="3"/>
      <c r="J25" s="3"/>
      <c r="K25" s="3"/>
      <c r="L25" s="3"/>
      <c r="M25" s="3"/>
    </row>
    <row r="26" spans="1:13" ht="15.75" customHeight="1" x14ac:dyDescent="0.25">
      <c r="A26" s="36" t="s">
        <v>49</v>
      </c>
      <c r="B26" s="37">
        <v>19</v>
      </c>
      <c r="C26" s="38">
        <v>1</v>
      </c>
      <c r="D26" s="35"/>
      <c r="E26" s="36" t="s">
        <v>32</v>
      </c>
      <c r="F26" s="37">
        <v>19</v>
      </c>
      <c r="G26" s="38">
        <v>1</v>
      </c>
    </row>
    <row r="27" spans="1:13" ht="15.75" customHeight="1" x14ac:dyDescent="0.25">
      <c r="A27" s="36" t="s">
        <v>45</v>
      </c>
      <c r="B27" s="37">
        <v>19</v>
      </c>
      <c r="C27" s="38">
        <v>1</v>
      </c>
      <c r="D27" s="35"/>
      <c r="E27" s="36" t="s">
        <v>45</v>
      </c>
      <c r="F27" s="37">
        <v>19</v>
      </c>
      <c r="G27" s="38">
        <v>1</v>
      </c>
    </row>
    <row r="28" spans="1:13" ht="15.75" customHeight="1" x14ac:dyDescent="0.25">
      <c r="A28" s="35"/>
      <c r="B28" s="35"/>
      <c r="C28" s="35"/>
      <c r="D28" s="35"/>
      <c r="E28" s="35"/>
      <c r="F28" s="35"/>
      <c r="G28" s="35"/>
    </row>
    <row r="29" spans="1:13" ht="15.75" customHeight="1" x14ac:dyDescent="0.25">
      <c r="A29" s="35"/>
      <c r="B29" s="35"/>
      <c r="C29" s="35"/>
      <c r="D29" s="35"/>
      <c r="E29" s="35"/>
      <c r="F29" s="35"/>
      <c r="G29" s="35"/>
    </row>
    <row r="30" spans="1:13" ht="15.75" customHeight="1" x14ac:dyDescent="0.25">
      <c r="A30" s="35"/>
      <c r="B30" s="35"/>
      <c r="C30" s="35"/>
      <c r="D30" s="35"/>
      <c r="E30" s="35"/>
      <c r="F30" s="35"/>
      <c r="G30" s="35"/>
    </row>
    <row r="31" spans="1:13" ht="15.75" customHeight="1" x14ac:dyDescent="0.25">
      <c r="A31" s="35" t="s">
        <v>15</v>
      </c>
      <c r="B31" s="35" t="s">
        <v>38</v>
      </c>
      <c r="C31" s="35"/>
      <c r="D31" s="35"/>
      <c r="E31" s="35"/>
      <c r="F31" s="35"/>
      <c r="G31" s="35"/>
    </row>
    <row r="32" spans="1:13" ht="15.75" customHeight="1" x14ac:dyDescent="0.25">
      <c r="A32" s="35"/>
      <c r="B32" s="35"/>
      <c r="C32" s="35"/>
      <c r="D32" s="35"/>
      <c r="E32" s="35"/>
      <c r="F32" s="35"/>
      <c r="G32" s="35"/>
    </row>
    <row r="33" spans="1:13" ht="15.75" customHeight="1" x14ac:dyDescent="0.25">
      <c r="A33" s="35" t="s">
        <v>307</v>
      </c>
      <c r="B33" s="35" t="s">
        <v>309</v>
      </c>
      <c r="C33" s="35" t="s">
        <v>310</v>
      </c>
      <c r="D33" s="35"/>
      <c r="E33" s="35"/>
      <c r="F33" s="35"/>
      <c r="G33" s="35"/>
      <c r="H33" s="3"/>
      <c r="I33" s="3"/>
      <c r="J33" s="3"/>
      <c r="K33" s="3"/>
      <c r="L33" s="3"/>
      <c r="M33" s="3"/>
    </row>
    <row r="34" spans="1:13" ht="15.75" customHeight="1" x14ac:dyDescent="0.25">
      <c r="A34" s="36" t="s">
        <v>27</v>
      </c>
      <c r="B34" s="37">
        <v>19</v>
      </c>
      <c r="C34" s="38">
        <v>1</v>
      </c>
      <c r="D34" s="35"/>
      <c r="E34" s="35"/>
      <c r="F34" s="35"/>
      <c r="G34" s="35"/>
    </row>
    <row r="35" spans="1:13" ht="15.75" customHeight="1" x14ac:dyDescent="0.25">
      <c r="A35" s="36" t="s">
        <v>45</v>
      </c>
      <c r="B35" s="37">
        <v>19</v>
      </c>
      <c r="C35" s="38">
        <v>1</v>
      </c>
      <c r="D35" s="35"/>
      <c r="E35" s="35"/>
      <c r="F35" s="35"/>
      <c r="G35" s="35"/>
    </row>
    <row r="36" spans="1:13" ht="15.75" customHeight="1" x14ac:dyDescent="0.25">
      <c r="A36" s="35"/>
      <c r="B36" s="35"/>
      <c r="C36" s="35"/>
      <c r="D36" s="35"/>
      <c r="E36" s="35"/>
      <c r="F36" s="35"/>
      <c r="G36" s="35"/>
    </row>
    <row r="37" spans="1:13" ht="15.75" customHeight="1" x14ac:dyDescent="0.35">
      <c r="A37" s="34"/>
      <c r="B37" s="35"/>
      <c r="C37" s="35"/>
      <c r="D37" s="35"/>
      <c r="E37" s="35"/>
      <c r="F37" s="35"/>
      <c r="G37" s="35"/>
    </row>
    <row r="38" spans="1:13" ht="15.75" customHeight="1" x14ac:dyDescent="0.35">
      <c r="A38" s="34"/>
      <c r="B38" s="35"/>
      <c r="C38" s="35"/>
      <c r="D38" s="35"/>
      <c r="E38" s="35"/>
      <c r="F38" s="35"/>
      <c r="G38" s="35"/>
    </row>
    <row r="39" spans="1:13" ht="15.75" customHeight="1" x14ac:dyDescent="0.35">
      <c r="A39" s="34"/>
      <c r="B39" s="35"/>
      <c r="C39" s="35"/>
      <c r="D39" s="35"/>
      <c r="E39" s="35"/>
      <c r="F39" s="35"/>
      <c r="G39" s="35"/>
    </row>
    <row r="40" spans="1:13" ht="21" x14ac:dyDescent="0.35">
      <c r="A40" s="39" t="s">
        <v>308</v>
      </c>
      <c r="B40" s="40"/>
      <c r="C40" s="40"/>
      <c r="D40" s="40"/>
      <c r="E40" s="40"/>
      <c r="F40" s="40"/>
      <c r="G40" s="40"/>
    </row>
    <row r="41" spans="1:13" x14ac:dyDescent="0.25">
      <c r="A41" s="41" t="s">
        <v>15</v>
      </c>
      <c r="B41" s="41" t="s">
        <v>36</v>
      </c>
      <c r="C41" s="41"/>
      <c r="D41" s="41"/>
      <c r="E41" s="41" t="s">
        <v>15</v>
      </c>
      <c r="F41" s="41" t="s">
        <v>36</v>
      </c>
      <c r="G41" s="41"/>
    </row>
    <row r="42" spans="1:13" x14ac:dyDescent="0.25">
      <c r="A42" s="41"/>
      <c r="B42" s="41"/>
      <c r="C42" s="41"/>
      <c r="D42" s="41"/>
      <c r="E42" s="41"/>
      <c r="F42" s="41"/>
      <c r="G42" s="41"/>
    </row>
    <row r="43" spans="1:13" x14ac:dyDescent="0.25">
      <c r="A43" s="41" t="s">
        <v>37</v>
      </c>
      <c r="B43" s="41" t="s">
        <v>309</v>
      </c>
      <c r="C43" s="41" t="s">
        <v>310</v>
      </c>
      <c r="D43" s="41"/>
      <c r="E43" s="41" t="s">
        <v>37</v>
      </c>
      <c r="F43" s="41" t="s">
        <v>309</v>
      </c>
      <c r="G43" s="41" t="s">
        <v>310</v>
      </c>
    </row>
    <row r="44" spans="1:13" x14ac:dyDescent="0.25">
      <c r="A44" s="42" t="s">
        <v>106</v>
      </c>
      <c r="B44" s="43">
        <v>1</v>
      </c>
      <c r="C44" s="44">
        <v>1.7857142857142856E-2</v>
      </c>
      <c r="D44" s="41"/>
      <c r="E44" s="42" t="s">
        <v>46</v>
      </c>
      <c r="F44" s="43">
        <v>8</v>
      </c>
      <c r="G44" s="44">
        <v>0.14285714285714285</v>
      </c>
    </row>
    <row r="45" spans="1:13" x14ac:dyDescent="0.25">
      <c r="A45" s="42" t="s">
        <v>94</v>
      </c>
      <c r="B45" s="43">
        <v>2</v>
      </c>
      <c r="C45" s="44">
        <v>3.5714285714285712E-2</v>
      </c>
      <c r="D45" s="41"/>
      <c r="E45" s="42" t="s">
        <v>47</v>
      </c>
      <c r="F45" s="43">
        <v>6</v>
      </c>
      <c r="G45" s="44">
        <v>0.10714285714285714</v>
      </c>
    </row>
    <row r="46" spans="1:13" x14ac:dyDescent="0.25">
      <c r="A46" s="42" t="s">
        <v>48</v>
      </c>
      <c r="B46" s="43">
        <v>47</v>
      </c>
      <c r="C46" s="44">
        <v>0.8392857142857143</v>
      </c>
      <c r="D46" s="41"/>
      <c r="E46" s="42" t="s">
        <v>48</v>
      </c>
      <c r="F46" s="43">
        <v>24</v>
      </c>
      <c r="G46" s="44">
        <v>0.42857142857142855</v>
      </c>
    </row>
    <row r="47" spans="1:13" x14ac:dyDescent="0.25">
      <c r="A47" s="42" t="s">
        <v>31</v>
      </c>
      <c r="B47" s="43">
        <v>6</v>
      </c>
      <c r="C47" s="44">
        <v>0.10714285714285714</v>
      </c>
      <c r="D47" s="41"/>
      <c r="E47" s="42" t="s">
        <v>31</v>
      </c>
      <c r="F47" s="43">
        <v>18</v>
      </c>
      <c r="G47" s="44">
        <v>0.32142857142857145</v>
      </c>
    </row>
    <row r="48" spans="1:13" x14ac:dyDescent="0.25">
      <c r="A48" s="42" t="s">
        <v>45</v>
      </c>
      <c r="B48" s="43">
        <v>56</v>
      </c>
      <c r="C48" s="44">
        <v>1</v>
      </c>
      <c r="D48" s="41"/>
      <c r="E48" s="42" t="s">
        <v>45</v>
      </c>
      <c r="F48" s="43">
        <v>56</v>
      </c>
      <c r="G48" s="44">
        <v>1</v>
      </c>
    </row>
    <row r="49" spans="1:7" x14ac:dyDescent="0.25">
      <c r="A49" s="41"/>
      <c r="B49" s="41"/>
      <c r="C49" s="41"/>
      <c r="D49" s="41"/>
      <c r="E49" s="41"/>
      <c r="F49" s="41"/>
      <c r="G49" s="41"/>
    </row>
    <row r="50" spans="1:7" x14ac:dyDescent="0.25">
      <c r="A50" s="41" t="s">
        <v>15</v>
      </c>
      <c r="B50" s="41" t="s">
        <v>36</v>
      </c>
      <c r="C50" s="41"/>
      <c r="D50" s="41"/>
      <c r="E50" s="41" t="s">
        <v>15</v>
      </c>
      <c r="F50" s="41" t="s">
        <v>36</v>
      </c>
      <c r="G50" s="41"/>
    </row>
    <row r="51" spans="1:7" x14ac:dyDescent="0.25">
      <c r="A51" s="41"/>
      <c r="B51" s="41"/>
      <c r="C51" s="41"/>
      <c r="D51" s="41"/>
      <c r="E51" s="41"/>
      <c r="F51" s="41"/>
      <c r="G51" s="41"/>
    </row>
    <row r="52" spans="1:7" x14ac:dyDescent="0.25">
      <c r="A52" s="41" t="s">
        <v>302</v>
      </c>
      <c r="B52" s="41" t="s">
        <v>309</v>
      </c>
      <c r="C52" s="41" t="s">
        <v>310</v>
      </c>
      <c r="D52" s="41"/>
      <c r="E52" s="41" t="s">
        <v>303</v>
      </c>
      <c r="F52" s="41" t="s">
        <v>309</v>
      </c>
      <c r="G52" s="41" t="s">
        <v>310</v>
      </c>
    </row>
    <row r="53" spans="1:7" x14ac:dyDescent="0.25">
      <c r="A53" s="42" t="s">
        <v>25</v>
      </c>
      <c r="B53" s="43">
        <v>46</v>
      </c>
      <c r="C53" s="44">
        <v>0.8214285714285714</v>
      </c>
      <c r="D53" s="41"/>
      <c r="E53" s="42" t="s">
        <v>25</v>
      </c>
      <c r="F53" s="43">
        <v>31</v>
      </c>
      <c r="G53" s="44">
        <v>0.5535714285714286</v>
      </c>
    </row>
    <row r="54" spans="1:7" x14ac:dyDescent="0.25">
      <c r="A54" s="42" t="s">
        <v>49</v>
      </c>
      <c r="B54" s="43">
        <v>10</v>
      </c>
      <c r="C54" s="44">
        <v>0.17857142857142858</v>
      </c>
      <c r="D54" s="41"/>
      <c r="E54" s="42" t="s">
        <v>34</v>
      </c>
      <c r="F54" s="43">
        <v>1</v>
      </c>
      <c r="G54" s="44">
        <v>1.7857142857142856E-2</v>
      </c>
    </row>
    <row r="55" spans="1:7" x14ac:dyDescent="0.25">
      <c r="A55" s="42" t="s">
        <v>45</v>
      </c>
      <c r="B55" s="43">
        <v>56</v>
      </c>
      <c r="C55" s="44">
        <v>1</v>
      </c>
      <c r="D55" s="41"/>
      <c r="E55" s="42" t="s">
        <v>49</v>
      </c>
      <c r="F55" s="43">
        <v>24</v>
      </c>
      <c r="G55" s="44">
        <v>0.42857142857142855</v>
      </c>
    </row>
    <row r="56" spans="1:7" x14ac:dyDescent="0.25">
      <c r="A56" s="41"/>
      <c r="B56" s="41"/>
      <c r="C56" s="41"/>
      <c r="D56" s="41"/>
      <c r="E56" s="42" t="s">
        <v>45</v>
      </c>
      <c r="F56" s="43">
        <v>56</v>
      </c>
      <c r="G56" s="44">
        <v>1</v>
      </c>
    </row>
    <row r="57" spans="1:7" x14ac:dyDescent="0.25">
      <c r="A57" s="41"/>
      <c r="B57" s="41"/>
      <c r="C57" s="41"/>
      <c r="D57" s="41"/>
      <c r="E57" s="41"/>
      <c r="F57" s="41"/>
      <c r="G57" s="41"/>
    </row>
    <row r="58" spans="1:7" x14ac:dyDescent="0.25">
      <c r="A58" s="41" t="s">
        <v>15</v>
      </c>
      <c r="B58" s="41" t="s">
        <v>36</v>
      </c>
      <c r="C58" s="41"/>
      <c r="D58" s="41"/>
      <c r="E58" s="41" t="s">
        <v>15</v>
      </c>
      <c r="F58" s="41" t="s">
        <v>36</v>
      </c>
      <c r="G58" s="41"/>
    </row>
    <row r="59" spans="1:7" x14ac:dyDescent="0.25">
      <c r="A59" s="41"/>
      <c r="B59" s="41"/>
      <c r="C59" s="41"/>
      <c r="D59" s="41"/>
      <c r="E59" s="41"/>
      <c r="F59" s="41"/>
      <c r="G59" s="41"/>
    </row>
    <row r="60" spans="1:7" x14ac:dyDescent="0.25">
      <c r="A60" s="41" t="s">
        <v>304</v>
      </c>
      <c r="B60" s="41" t="s">
        <v>309</v>
      </c>
      <c r="C60" s="41" t="s">
        <v>310</v>
      </c>
      <c r="D60" s="41"/>
      <c r="E60" s="41" t="s">
        <v>305</v>
      </c>
      <c r="F60" s="41" t="s">
        <v>309</v>
      </c>
      <c r="G60" s="41" t="s">
        <v>310</v>
      </c>
    </row>
    <row r="61" spans="1:7" x14ac:dyDescent="0.25">
      <c r="A61" s="42" t="s">
        <v>25</v>
      </c>
      <c r="B61" s="43">
        <v>23</v>
      </c>
      <c r="C61" s="44">
        <v>0.4107142857142857</v>
      </c>
      <c r="D61" s="41"/>
      <c r="E61" s="42" t="s">
        <v>25</v>
      </c>
      <c r="F61" s="43">
        <v>45</v>
      </c>
      <c r="G61" s="44">
        <v>0.8035714285714286</v>
      </c>
    </row>
    <row r="62" spans="1:7" x14ac:dyDescent="0.25">
      <c r="A62" s="42" t="s">
        <v>49</v>
      </c>
      <c r="B62" s="43">
        <v>33</v>
      </c>
      <c r="C62" s="44">
        <v>0.5892857142857143</v>
      </c>
      <c r="D62" s="41"/>
      <c r="E62" s="42" t="s">
        <v>49</v>
      </c>
      <c r="F62" s="43">
        <v>11</v>
      </c>
      <c r="G62" s="44">
        <v>0.19642857142857142</v>
      </c>
    </row>
    <row r="63" spans="1:7" x14ac:dyDescent="0.25">
      <c r="A63" s="42" t="s">
        <v>45</v>
      </c>
      <c r="B63" s="43">
        <v>56</v>
      </c>
      <c r="C63" s="44">
        <v>1</v>
      </c>
      <c r="D63" s="41"/>
      <c r="E63" s="42" t="s">
        <v>45</v>
      </c>
      <c r="F63" s="43">
        <v>56</v>
      </c>
      <c r="G63" s="44">
        <v>1</v>
      </c>
    </row>
    <row r="64" spans="1:7" x14ac:dyDescent="0.25">
      <c r="A64" s="41"/>
      <c r="B64" s="41"/>
      <c r="C64" s="41"/>
      <c r="D64" s="41"/>
      <c r="E64" s="41"/>
      <c r="F64" s="41"/>
      <c r="G64" s="41"/>
    </row>
    <row r="65" spans="1:7" x14ac:dyDescent="0.25">
      <c r="A65" s="41"/>
      <c r="B65" s="41"/>
      <c r="C65" s="41"/>
      <c r="D65" s="41"/>
      <c r="E65" s="41"/>
      <c r="F65" s="41"/>
      <c r="G65" s="41"/>
    </row>
    <row r="66" spans="1:7" x14ac:dyDescent="0.25">
      <c r="A66" s="41" t="s">
        <v>15</v>
      </c>
      <c r="B66" s="41" t="s">
        <v>36</v>
      </c>
      <c r="C66" s="41"/>
      <c r="D66" s="41"/>
      <c r="E66" s="41"/>
      <c r="F66" s="41"/>
      <c r="G66" s="41"/>
    </row>
    <row r="67" spans="1:7" x14ac:dyDescent="0.25">
      <c r="A67" s="41"/>
      <c r="B67" s="41"/>
      <c r="C67" s="41"/>
      <c r="D67" s="41"/>
      <c r="E67" s="41"/>
      <c r="F67" s="41"/>
      <c r="G67" s="41"/>
    </row>
    <row r="68" spans="1:7" x14ac:dyDescent="0.25">
      <c r="A68" s="41" t="s">
        <v>307</v>
      </c>
      <c r="B68" s="41" t="s">
        <v>309</v>
      </c>
      <c r="C68" s="41" t="s">
        <v>310</v>
      </c>
      <c r="D68" s="41"/>
      <c r="E68" s="41"/>
      <c r="F68" s="41"/>
      <c r="G68" s="41"/>
    </row>
    <row r="69" spans="1:7" x14ac:dyDescent="0.25">
      <c r="A69" s="42" t="s">
        <v>25</v>
      </c>
      <c r="B69" s="43">
        <v>10</v>
      </c>
      <c r="C69" s="44">
        <v>0.17857142857142858</v>
      </c>
      <c r="D69" s="41"/>
      <c r="E69" s="41"/>
      <c r="F69" s="41"/>
      <c r="G69" s="41"/>
    </row>
    <row r="70" spans="1:7" x14ac:dyDescent="0.25">
      <c r="A70" s="42" t="s">
        <v>34</v>
      </c>
      <c r="B70" s="43">
        <v>39</v>
      </c>
      <c r="C70" s="44">
        <v>0.6964285714285714</v>
      </c>
      <c r="D70" s="41"/>
      <c r="E70" s="41"/>
      <c r="F70" s="41"/>
      <c r="G70" s="41"/>
    </row>
    <row r="71" spans="1:7" x14ac:dyDescent="0.25">
      <c r="A71" s="42" t="s">
        <v>49</v>
      </c>
      <c r="B71" s="43">
        <v>7</v>
      </c>
      <c r="C71" s="44">
        <v>0.125</v>
      </c>
      <c r="D71" s="41"/>
      <c r="E71" s="41"/>
      <c r="F71" s="41"/>
      <c r="G71" s="41"/>
    </row>
    <row r="72" spans="1:7" x14ac:dyDescent="0.25">
      <c r="A72" s="42" t="s">
        <v>45</v>
      </c>
      <c r="B72" s="43">
        <v>56</v>
      </c>
      <c r="C72" s="44">
        <v>1</v>
      </c>
      <c r="D72" s="41"/>
      <c r="E72" s="41"/>
      <c r="F72" s="41"/>
      <c r="G72" s="41"/>
    </row>
  </sheetData>
  <pageMargins left="0.7" right="0.7" top="0.75" bottom="0.75" header="0.3" footer="0.3"/>
  <pageSetup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8FEAB-C4F4-4714-B718-77B777B18F2A}">
  <dimension ref="A1:S77"/>
  <sheetViews>
    <sheetView zoomScale="85" zoomScaleNormal="85" workbookViewId="0">
      <selection activeCell="H63" sqref="H63"/>
    </sheetView>
  </sheetViews>
  <sheetFormatPr defaultRowHeight="15" x14ac:dyDescent="0.25"/>
  <cols>
    <col min="1" max="1" width="9.5703125" customWidth="1"/>
    <col min="2" max="2" width="10.7109375" customWidth="1"/>
    <col min="3" max="3" width="15.5703125" customWidth="1"/>
    <col min="5" max="5" width="13.7109375" customWidth="1"/>
    <col min="6" max="6" width="14" customWidth="1"/>
    <col min="7" max="7" width="16.5703125" customWidth="1"/>
    <col min="8" max="8" width="14.28515625" customWidth="1"/>
    <col min="9" max="9" width="10.85546875" customWidth="1"/>
    <col min="10" max="11" width="19.85546875" customWidth="1"/>
    <col min="12" max="12" width="14.28515625" customWidth="1"/>
    <col min="13" max="13" width="12.5703125" customWidth="1"/>
    <col min="14" max="14" width="16" customWidth="1"/>
    <col min="15" max="15" width="15.140625" customWidth="1"/>
    <col min="16" max="16" width="14.28515625" customWidth="1"/>
    <col min="17" max="17" width="16.140625" customWidth="1"/>
    <col min="18" max="18" width="12.42578125" customWidth="1"/>
    <col min="19" max="19" width="51.85546875" customWidth="1"/>
  </cols>
  <sheetData>
    <row r="1" spans="1:19" ht="52.5" customHeight="1" x14ac:dyDescent="0.25">
      <c r="A1" s="24" t="s">
        <v>8</v>
      </c>
      <c r="B1" s="24" t="s">
        <v>9</v>
      </c>
      <c r="C1" s="24" t="s">
        <v>10</v>
      </c>
      <c r="D1" s="24" t="s">
        <v>11</v>
      </c>
      <c r="E1" s="24" t="s">
        <v>12</v>
      </c>
      <c r="F1" s="25" t="s">
        <v>13</v>
      </c>
      <c r="G1" s="25" t="s">
        <v>14</v>
      </c>
      <c r="H1" s="24" t="s">
        <v>15</v>
      </c>
      <c r="I1" s="24" t="s">
        <v>16</v>
      </c>
      <c r="J1" s="24" t="s">
        <v>50</v>
      </c>
      <c r="K1" s="24" t="s">
        <v>51</v>
      </c>
      <c r="L1" s="24" t="s">
        <v>17</v>
      </c>
      <c r="M1" s="24" t="s">
        <v>18</v>
      </c>
      <c r="N1" s="24" t="s">
        <v>19</v>
      </c>
      <c r="O1" s="24" t="s">
        <v>20</v>
      </c>
      <c r="P1" s="24" t="s">
        <v>21</v>
      </c>
      <c r="Q1" s="24" t="s">
        <v>22</v>
      </c>
      <c r="R1" s="24" t="s">
        <v>23</v>
      </c>
      <c r="S1" s="24" t="s">
        <v>24</v>
      </c>
    </row>
    <row r="2" spans="1:19" hidden="1" x14ac:dyDescent="0.25">
      <c r="A2" s="15" t="s">
        <v>49</v>
      </c>
      <c r="B2" s="15" t="s">
        <v>52</v>
      </c>
      <c r="C2" s="15" t="s">
        <v>27</v>
      </c>
      <c r="D2" s="16" t="s">
        <v>53</v>
      </c>
      <c r="E2" s="16">
        <v>0</v>
      </c>
      <c r="F2" s="16" t="s">
        <v>27</v>
      </c>
      <c r="G2" s="16" t="s">
        <v>27</v>
      </c>
      <c r="H2" s="15" t="s">
        <v>42</v>
      </c>
      <c r="I2" s="15" t="s">
        <v>54</v>
      </c>
      <c r="J2" s="15" t="s">
        <v>48</v>
      </c>
      <c r="K2" s="15" t="s">
        <v>31</v>
      </c>
      <c r="L2" s="17" t="s">
        <v>55</v>
      </c>
      <c r="M2" s="17" t="s">
        <v>56</v>
      </c>
      <c r="N2" s="15" t="s">
        <v>49</v>
      </c>
      <c r="O2" s="15" t="s">
        <v>49</v>
      </c>
      <c r="P2" s="15" t="s">
        <v>49</v>
      </c>
      <c r="Q2" s="15" t="s">
        <v>25</v>
      </c>
      <c r="R2" s="15" t="s">
        <v>49</v>
      </c>
      <c r="S2" s="15" t="s">
        <v>281</v>
      </c>
    </row>
    <row r="3" spans="1:19" hidden="1" x14ac:dyDescent="0.25">
      <c r="A3" s="15" t="s">
        <v>49</v>
      </c>
      <c r="B3" s="15" t="s">
        <v>57</v>
      </c>
      <c r="C3" s="15" t="s">
        <v>27</v>
      </c>
      <c r="D3" s="16" t="s">
        <v>57</v>
      </c>
      <c r="E3" s="16" t="s">
        <v>58</v>
      </c>
      <c r="F3" s="16" t="s">
        <v>27</v>
      </c>
      <c r="G3" s="16" t="s">
        <v>27</v>
      </c>
      <c r="H3" s="15" t="s">
        <v>44</v>
      </c>
      <c r="I3" s="15" t="s">
        <v>59</v>
      </c>
      <c r="J3" s="15" t="s">
        <v>48</v>
      </c>
      <c r="K3" s="15" t="s">
        <v>48</v>
      </c>
      <c r="L3" s="17" t="s">
        <v>34</v>
      </c>
      <c r="M3" s="17" t="s">
        <v>60</v>
      </c>
      <c r="N3" s="15" t="s">
        <v>25</v>
      </c>
      <c r="O3" s="15" t="s">
        <v>25</v>
      </c>
      <c r="P3" s="15" t="s">
        <v>25</v>
      </c>
      <c r="Q3" s="15" t="s">
        <v>25</v>
      </c>
      <c r="R3" s="15" t="s">
        <v>25</v>
      </c>
      <c r="S3" s="15"/>
    </row>
    <row r="4" spans="1:19" hidden="1" x14ac:dyDescent="0.25">
      <c r="A4" s="15" t="s">
        <v>49</v>
      </c>
      <c r="B4" s="15" t="s">
        <v>61</v>
      </c>
      <c r="C4" s="15" t="s">
        <v>27</v>
      </c>
      <c r="D4" s="16" t="s">
        <v>62</v>
      </c>
      <c r="E4" s="16" t="s">
        <v>63</v>
      </c>
      <c r="F4" s="16" t="s">
        <v>27</v>
      </c>
      <c r="G4" s="16" t="s">
        <v>27</v>
      </c>
      <c r="H4" s="15" t="s">
        <v>43</v>
      </c>
      <c r="I4" s="15" t="s">
        <v>54</v>
      </c>
      <c r="J4" s="15" t="s">
        <v>48</v>
      </c>
      <c r="K4" s="15" t="s">
        <v>48</v>
      </c>
      <c r="L4" s="17" t="s">
        <v>64</v>
      </c>
      <c r="M4" s="15" t="s">
        <v>65</v>
      </c>
      <c r="N4" s="15" t="s">
        <v>25</v>
      </c>
      <c r="O4" s="15" t="s">
        <v>25</v>
      </c>
      <c r="P4" s="15" t="s">
        <v>25</v>
      </c>
      <c r="Q4" s="15" t="s">
        <v>25</v>
      </c>
      <c r="R4" s="15" t="s">
        <v>25</v>
      </c>
      <c r="S4" s="15"/>
    </row>
    <row r="5" spans="1:19" hidden="1" x14ac:dyDescent="0.25">
      <c r="A5" s="15" t="s">
        <v>49</v>
      </c>
      <c r="B5" s="15" t="s">
        <v>66</v>
      </c>
      <c r="C5" s="15" t="s">
        <v>27</v>
      </c>
      <c r="D5" s="16" t="s">
        <v>67</v>
      </c>
      <c r="E5" s="16" t="s">
        <v>68</v>
      </c>
      <c r="F5" s="16" t="s">
        <v>27</v>
      </c>
      <c r="G5" s="16" t="s">
        <v>27</v>
      </c>
      <c r="H5" s="15" t="s">
        <v>42</v>
      </c>
      <c r="I5" s="15" t="s">
        <v>54</v>
      </c>
      <c r="J5" s="15" t="s">
        <v>48</v>
      </c>
      <c r="K5" s="15" t="s">
        <v>48</v>
      </c>
      <c r="L5" s="17" t="s">
        <v>69</v>
      </c>
      <c r="M5" s="17" t="s">
        <v>70</v>
      </c>
      <c r="N5" s="15" t="s">
        <v>25</v>
      </c>
      <c r="O5" s="15" t="s">
        <v>25</v>
      </c>
      <c r="P5" s="15" t="s">
        <v>25</v>
      </c>
      <c r="Q5" s="15" t="s">
        <v>25</v>
      </c>
      <c r="R5" s="15" t="s">
        <v>25</v>
      </c>
      <c r="S5" s="15"/>
    </row>
    <row r="6" spans="1:19" hidden="1" x14ac:dyDescent="0.25">
      <c r="A6" s="15" t="s">
        <v>25</v>
      </c>
      <c r="B6" s="15" t="s">
        <v>71</v>
      </c>
      <c r="C6" s="15" t="s">
        <v>27</v>
      </c>
      <c r="D6" s="16" t="s">
        <v>72</v>
      </c>
      <c r="E6" s="16" t="s">
        <v>72</v>
      </c>
      <c r="F6" s="16" t="s">
        <v>27</v>
      </c>
      <c r="G6" s="16" t="s">
        <v>27</v>
      </c>
      <c r="H6" s="15" t="s">
        <v>42</v>
      </c>
      <c r="I6" s="15" t="s">
        <v>73</v>
      </c>
      <c r="J6" s="15" t="s">
        <v>48</v>
      </c>
      <c r="K6" s="15" t="s">
        <v>31</v>
      </c>
      <c r="L6" s="17" t="s">
        <v>34</v>
      </c>
      <c r="M6" s="17" t="s">
        <v>33</v>
      </c>
      <c r="N6" s="15" t="s">
        <v>25</v>
      </c>
      <c r="O6" s="15" t="s">
        <v>25</v>
      </c>
      <c r="P6" s="15" t="s">
        <v>25</v>
      </c>
      <c r="Q6" s="15" t="s">
        <v>25</v>
      </c>
      <c r="R6" s="15" t="s">
        <v>34</v>
      </c>
      <c r="S6" s="15"/>
    </row>
    <row r="7" spans="1:19" hidden="1" x14ac:dyDescent="0.25">
      <c r="A7" s="15" t="s">
        <v>49</v>
      </c>
      <c r="B7" s="15" t="s">
        <v>74</v>
      </c>
      <c r="C7" s="15" t="s">
        <v>27</v>
      </c>
      <c r="D7" s="16" t="s">
        <v>75</v>
      </c>
      <c r="E7" s="16" t="s">
        <v>75</v>
      </c>
      <c r="F7" s="16" t="s">
        <v>27</v>
      </c>
      <c r="G7" s="16" t="s">
        <v>27</v>
      </c>
      <c r="H7" s="15" t="s">
        <v>41</v>
      </c>
      <c r="I7" s="15" t="s">
        <v>30</v>
      </c>
      <c r="J7" s="17" t="s">
        <v>48</v>
      </c>
      <c r="K7" s="15" t="s">
        <v>48</v>
      </c>
      <c r="L7" s="17" t="s">
        <v>34</v>
      </c>
      <c r="M7" s="17" t="s">
        <v>76</v>
      </c>
      <c r="N7" s="15" t="s">
        <v>49</v>
      </c>
      <c r="O7" s="15" t="s">
        <v>49</v>
      </c>
      <c r="P7" s="15" t="s">
        <v>49</v>
      </c>
      <c r="Q7" s="15" t="s">
        <v>49</v>
      </c>
      <c r="R7" s="15" t="s">
        <v>34</v>
      </c>
      <c r="S7" s="15" t="s">
        <v>282</v>
      </c>
    </row>
    <row r="8" spans="1:19" hidden="1" x14ac:dyDescent="0.25">
      <c r="A8" s="15" t="s">
        <v>25</v>
      </c>
      <c r="B8" s="15" t="s">
        <v>77</v>
      </c>
      <c r="C8" s="15" t="s">
        <v>27</v>
      </c>
      <c r="D8" s="16" t="s">
        <v>75</v>
      </c>
      <c r="E8" s="16" t="s">
        <v>78</v>
      </c>
      <c r="F8" s="16" t="s">
        <v>27</v>
      </c>
      <c r="G8" s="16" t="s">
        <v>27</v>
      </c>
      <c r="H8" s="15" t="s">
        <v>40</v>
      </c>
      <c r="I8" s="15" t="s">
        <v>30</v>
      </c>
      <c r="J8" s="15" t="s">
        <v>48</v>
      </c>
      <c r="K8" s="15" t="s">
        <v>48</v>
      </c>
      <c r="L8" s="17" t="s">
        <v>34</v>
      </c>
      <c r="M8" s="17" t="s">
        <v>79</v>
      </c>
      <c r="N8" s="15" t="s">
        <v>25</v>
      </c>
      <c r="O8" s="15" t="s">
        <v>49</v>
      </c>
      <c r="P8" s="15" t="s">
        <v>49</v>
      </c>
      <c r="Q8" s="15" t="s">
        <v>25</v>
      </c>
      <c r="R8" s="15" t="s">
        <v>34</v>
      </c>
      <c r="S8" s="15" t="s">
        <v>80</v>
      </c>
    </row>
    <row r="9" spans="1:19" hidden="1" x14ac:dyDescent="0.25">
      <c r="A9" s="15" t="s">
        <v>25</v>
      </c>
      <c r="B9" s="15" t="s">
        <v>81</v>
      </c>
      <c r="C9" s="15" t="s">
        <v>27</v>
      </c>
      <c r="D9" s="16" t="s">
        <v>75</v>
      </c>
      <c r="E9" s="16" t="s">
        <v>82</v>
      </c>
      <c r="F9" s="16" t="s">
        <v>27</v>
      </c>
      <c r="G9" s="16" t="s">
        <v>27</v>
      </c>
      <c r="H9" s="15" t="s">
        <v>40</v>
      </c>
      <c r="I9" s="15" t="s">
        <v>30</v>
      </c>
      <c r="J9" s="15" t="s">
        <v>48</v>
      </c>
      <c r="K9" s="15" t="s">
        <v>47</v>
      </c>
      <c r="L9" s="17" t="s">
        <v>34</v>
      </c>
      <c r="M9" s="17" t="s">
        <v>83</v>
      </c>
      <c r="N9" s="15" t="s">
        <v>25</v>
      </c>
      <c r="O9" s="15" t="s">
        <v>25</v>
      </c>
      <c r="P9" s="15" t="s">
        <v>49</v>
      </c>
      <c r="Q9" s="15" t="s">
        <v>25</v>
      </c>
      <c r="R9" s="15" t="s">
        <v>34</v>
      </c>
      <c r="S9" s="15" t="s">
        <v>84</v>
      </c>
    </row>
    <row r="10" spans="1:19" hidden="1" x14ac:dyDescent="0.25">
      <c r="A10" s="15" t="s">
        <v>25</v>
      </c>
      <c r="B10" s="15" t="s">
        <v>85</v>
      </c>
      <c r="C10" s="15" t="s">
        <v>27</v>
      </c>
      <c r="D10" s="16" t="s">
        <v>86</v>
      </c>
      <c r="E10" s="16" t="s">
        <v>87</v>
      </c>
      <c r="F10" s="16" t="s">
        <v>27</v>
      </c>
      <c r="G10" s="16" t="s">
        <v>27</v>
      </c>
      <c r="H10" s="15" t="s">
        <v>44</v>
      </c>
      <c r="I10" s="15" t="s">
        <v>88</v>
      </c>
      <c r="J10" s="15" t="s">
        <v>48</v>
      </c>
      <c r="K10" s="15" t="s">
        <v>47</v>
      </c>
      <c r="L10" s="17" t="s">
        <v>34</v>
      </c>
      <c r="M10" s="17" t="s">
        <v>89</v>
      </c>
      <c r="N10" s="15" t="s">
        <v>25</v>
      </c>
      <c r="O10" s="15" t="s">
        <v>49</v>
      </c>
      <c r="P10" s="15" t="s">
        <v>25</v>
      </c>
      <c r="Q10" s="15" t="s">
        <v>25</v>
      </c>
      <c r="R10" s="15" t="s">
        <v>34</v>
      </c>
      <c r="S10" s="15" t="s">
        <v>90</v>
      </c>
    </row>
    <row r="11" spans="1:19" hidden="1" x14ac:dyDescent="0.25">
      <c r="A11" s="15" t="s">
        <v>25</v>
      </c>
      <c r="B11" s="15" t="s">
        <v>91</v>
      </c>
      <c r="C11" s="15" t="s">
        <v>27</v>
      </c>
      <c r="D11" s="16" t="s">
        <v>86</v>
      </c>
      <c r="E11" s="16" t="s">
        <v>87</v>
      </c>
      <c r="F11" s="16" t="s">
        <v>27</v>
      </c>
      <c r="G11" s="16" t="s">
        <v>27</v>
      </c>
      <c r="H11" s="15" t="s">
        <v>42</v>
      </c>
      <c r="I11" s="15" t="s">
        <v>88</v>
      </c>
      <c r="J11" s="15" t="s">
        <v>48</v>
      </c>
      <c r="K11" s="15" t="s">
        <v>47</v>
      </c>
      <c r="L11" s="17" t="s">
        <v>34</v>
      </c>
      <c r="M11" s="17" t="s">
        <v>92</v>
      </c>
      <c r="N11" s="15" t="s">
        <v>25</v>
      </c>
      <c r="O11" s="15" t="s">
        <v>49</v>
      </c>
      <c r="P11" s="15" t="s">
        <v>25</v>
      </c>
      <c r="Q11" s="15" t="s">
        <v>25</v>
      </c>
      <c r="R11" s="15" t="s">
        <v>34</v>
      </c>
      <c r="S11" s="15"/>
    </row>
    <row r="12" spans="1:19" hidden="1" x14ac:dyDescent="0.25">
      <c r="A12" s="15" t="s">
        <v>25</v>
      </c>
      <c r="B12" s="15" t="s">
        <v>93</v>
      </c>
      <c r="C12" s="15" t="s">
        <v>27</v>
      </c>
      <c r="D12" s="16" t="s">
        <v>86</v>
      </c>
      <c r="E12" s="16" t="s">
        <v>87</v>
      </c>
      <c r="F12" s="16" t="s">
        <v>27</v>
      </c>
      <c r="G12" s="16" t="s">
        <v>27</v>
      </c>
      <c r="H12" s="15" t="s">
        <v>44</v>
      </c>
      <c r="I12" s="15" t="s">
        <v>88</v>
      </c>
      <c r="J12" s="15" t="s">
        <v>94</v>
      </c>
      <c r="K12" s="15" t="s">
        <v>47</v>
      </c>
      <c r="L12" s="17" t="s">
        <v>34</v>
      </c>
      <c r="M12" s="17" t="s">
        <v>95</v>
      </c>
      <c r="N12" s="15" t="s">
        <v>25</v>
      </c>
      <c r="O12" s="15" t="s">
        <v>49</v>
      </c>
      <c r="P12" s="15" t="s">
        <v>49</v>
      </c>
      <c r="Q12" s="15" t="s">
        <v>25</v>
      </c>
      <c r="R12" s="15" t="s">
        <v>34</v>
      </c>
      <c r="S12" s="15"/>
    </row>
    <row r="13" spans="1:19" hidden="1" x14ac:dyDescent="0.25">
      <c r="A13" s="15" t="s">
        <v>25</v>
      </c>
      <c r="B13" s="15" t="s">
        <v>96</v>
      </c>
      <c r="C13" s="15" t="s">
        <v>27</v>
      </c>
      <c r="D13" s="16" t="s">
        <v>86</v>
      </c>
      <c r="E13" s="16" t="s">
        <v>97</v>
      </c>
      <c r="F13" s="16" t="s">
        <v>27</v>
      </c>
      <c r="G13" s="16" t="s">
        <v>27</v>
      </c>
      <c r="H13" s="15" t="s">
        <v>42</v>
      </c>
      <c r="I13" s="15" t="s">
        <v>88</v>
      </c>
      <c r="J13" s="15" t="s">
        <v>48</v>
      </c>
      <c r="K13" s="15" t="s">
        <v>47</v>
      </c>
      <c r="L13" s="17" t="s">
        <v>34</v>
      </c>
      <c r="M13" s="17" t="s">
        <v>98</v>
      </c>
      <c r="N13" s="15" t="s">
        <v>25</v>
      </c>
      <c r="O13" s="15" t="s">
        <v>25</v>
      </c>
      <c r="P13" s="15" t="s">
        <v>49</v>
      </c>
      <c r="Q13" s="15" t="s">
        <v>25</v>
      </c>
      <c r="R13" s="15" t="s">
        <v>34</v>
      </c>
      <c r="S13" s="15"/>
    </row>
    <row r="14" spans="1:19" hidden="1" x14ac:dyDescent="0.25">
      <c r="A14" s="15" t="s">
        <v>25</v>
      </c>
      <c r="B14" s="15" t="s">
        <v>99</v>
      </c>
      <c r="C14" s="15" t="s">
        <v>27</v>
      </c>
      <c r="D14" s="16" t="s">
        <v>86</v>
      </c>
      <c r="E14" s="16" t="s">
        <v>100</v>
      </c>
      <c r="F14" s="16" t="s">
        <v>27</v>
      </c>
      <c r="G14" s="16" t="s">
        <v>27</v>
      </c>
      <c r="H14" s="15" t="s">
        <v>44</v>
      </c>
      <c r="I14" s="15" t="s">
        <v>88</v>
      </c>
      <c r="J14" s="15" t="s">
        <v>31</v>
      </c>
      <c r="K14" s="15" t="s">
        <v>46</v>
      </c>
      <c r="L14" s="17" t="s">
        <v>34</v>
      </c>
      <c r="M14" s="17" t="s">
        <v>101</v>
      </c>
      <c r="N14" s="15" t="s">
        <v>25</v>
      </c>
      <c r="O14" s="15" t="s">
        <v>25</v>
      </c>
      <c r="P14" s="15" t="s">
        <v>25</v>
      </c>
      <c r="Q14" s="15" t="s">
        <v>25</v>
      </c>
      <c r="R14" s="15" t="s">
        <v>34</v>
      </c>
      <c r="S14" s="15"/>
    </row>
    <row r="15" spans="1:19" hidden="1" x14ac:dyDescent="0.25">
      <c r="A15" s="15" t="s">
        <v>49</v>
      </c>
      <c r="B15" s="15" t="s">
        <v>102</v>
      </c>
      <c r="C15" s="15" t="s">
        <v>27</v>
      </c>
      <c r="D15" s="16" t="s">
        <v>103</v>
      </c>
      <c r="E15" s="16" t="s">
        <v>104</v>
      </c>
      <c r="F15" s="16" t="s">
        <v>27</v>
      </c>
      <c r="G15" s="16" t="s">
        <v>27</v>
      </c>
      <c r="H15" s="15" t="s">
        <v>42</v>
      </c>
      <c r="I15" s="15" t="s">
        <v>105</v>
      </c>
      <c r="J15" s="15" t="s">
        <v>106</v>
      </c>
      <c r="K15" s="15" t="s">
        <v>31</v>
      </c>
      <c r="L15" s="17" t="s">
        <v>34</v>
      </c>
      <c r="M15" s="17" t="s">
        <v>107</v>
      </c>
      <c r="N15" s="15" t="s">
        <v>25</v>
      </c>
      <c r="O15" s="15" t="s">
        <v>25</v>
      </c>
      <c r="P15" s="15" t="s">
        <v>25</v>
      </c>
      <c r="Q15" s="15" t="s">
        <v>25</v>
      </c>
      <c r="R15" s="15" t="s">
        <v>34</v>
      </c>
      <c r="S15" s="15"/>
    </row>
    <row r="16" spans="1:19" hidden="1" x14ac:dyDescent="0.25">
      <c r="A16" s="15" t="s">
        <v>25</v>
      </c>
      <c r="B16" s="15" t="s">
        <v>108</v>
      </c>
      <c r="C16" s="15" t="s">
        <v>27</v>
      </c>
      <c r="D16" s="16" t="s">
        <v>109</v>
      </c>
      <c r="E16" s="16" t="s">
        <v>110</v>
      </c>
      <c r="F16" s="16" t="s">
        <v>27</v>
      </c>
      <c r="G16" s="16" t="s">
        <v>27</v>
      </c>
      <c r="H16" s="15" t="s">
        <v>44</v>
      </c>
      <c r="I16" s="15" t="s">
        <v>59</v>
      </c>
      <c r="J16" s="15" t="s">
        <v>48</v>
      </c>
      <c r="K16" s="15" t="s">
        <v>31</v>
      </c>
      <c r="L16" s="17" t="s">
        <v>34</v>
      </c>
      <c r="M16" s="17" t="s">
        <v>33</v>
      </c>
      <c r="N16" s="15" t="s">
        <v>25</v>
      </c>
      <c r="O16" s="15" t="s">
        <v>25</v>
      </c>
      <c r="P16" s="15" t="s">
        <v>25</v>
      </c>
      <c r="Q16" s="15" t="s">
        <v>25</v>
      </c>
      <c r="R16" s="15" t="s">
        <v>49</v>
      </c>
      <c r="S16" s="15"/>
    </row>
    <row r="17" spans="1:19" hidden="1" x14ac:dyDescent="0.25">
      <c r="A17" s="15" t="s">
        <v>25</v>
      </c>
      <c r="B17" s="15" t="s">
        <v>111</v>
      </c>
      <c r="C17" s="15" t="s">
        <v>27</v>
      </c>
      <c r="D17" s="16" t="s">
        <v>112</v>
      </c>
      <c r="E17" s="16" t="s">
        <v>113</v>
      </c>
      <c r="F17" s="16" t="s">
        <v>27</v>
      </c>
      <c r="G17" s="16" t="s">
        <v>27</v>
      </c>
      <c r="H17" s="15" t="s">
        <v>44</v>
      </c>
      <c r="I17" s="15" t="s">
        <v>59</v>
      </c>
      <c r="J17" s="15" t="s">
        <v>48</v>
      </c>
      <c r="K17" s="15" t="s">
        <v>31</v>
      </c>
      <c r="L17" s="17" t="s">
        <v>34</v>
      </c>
      <c r="M17" s="17" t="s">
        <v>33</v>
      </c>
      <c r="N17" s="15" t="s">
        <v>25</v>
      </c>
      <c r="O17" s="15" t="s">
        <v>25</v>
      </c>
      <c r="P17" s="15" t="s">
        <v>25</v>
      </c>
      <c r="Q17" s="15" t="s">
        <v>25</v>
      </c>
      <c r="R17" s="15" t="s">
        <v>34</v>
      </c>
      <c r="S17" s="15"/>
    </row>
    <row r="18" spans="1:19" hidden="1" x14ac:dyDescent="0.25">
      <c r="A18" s="15" t="s">
        <v>49</v>
      </c>
      <c r="B18" s="15" t="s">
        <v>114</v>
      </c>
      <c r="C18" s="15" t="s">
        <v>27</v>
      </c>
      <c r="D18" s="16" t="s">
        <v>115</v>
      </c>
      <c r="E18" s="16" t="s">
        <v>116</v>
      </c>
      <c r="F18" s="16" t="s">
        <v>27</v>
      </c>
      <c r="G18" s="16" t="s">
        <v>27</v>
      </c>
      <c r="H18" s="15" t="s">
        <v>44</v>
      </c>
      <c r="I18" s="15" t="s">
        <v>54</v>
      </c>
      <c r="J18" s="15" t="s">
        <v>48</v>
      </c>
      <c r="K18" s="15" t="s">
        <v>31</v>
      </c>
      <c r="L18" s="17" t="s">
        <v>34</v>
      </c>
      <c r="M18" s="17" t="s">
        <v>33</v>
      </c>
      <c r="N18" s="15" t="s">
        <v>49</v>
      </c>
      <c r="O18" s="15" t="s">
        <v>49</v>
      </c>
      <c r="P18" s="15" t="s">
        <v>49</v>
      </c>
      <c r="Q18" s="15" t="s">
        <v>25</v>
      </c>
      <c r="R18" s="15" t="s">
        <v>25</v>
      </c>
      <c r="S18" s="15"/>
    </row>
    <row r="19" spans="1:19" hidden="1" x14ac:dyDescent="0.25">
      <c r="A19" s="15" t="s">
        <v>49</v>
      </c>
      <c r="B19" s="15" t="s">
        <v>117</v>
      </c>
      <c r="C19" s="15" t="s">
        <v>27</v>
      </c>
      <c r="D19" s="16" t="s">
        <v>115</v>
      </c>
      <c r="E19" s="16" t="s">
        <v>118</v>
      </c>
      <c r="F19" s="16" t="s">
        <v>27</v>
      </c>
      <c r="G19" s="16" t="s">
        <v>27</v>
      </c>
      <c r="H19" s="15" t="s">
        <v>44</v>
      </c>
      <c r="I19" s="15" t="s">
        <v>54</v>
      </c>
      <c r="J19" s="15" t="s">
        <v>48</v>
      </c>
      <c r="K19" s="15" t="s">
        <v>31</v>
      </c>
      <c r="L19" s="17" t="s">
        <v>34</v>
      </c>
      <c r="M19" s="17" t="s">
        <v>33</v>
      </c>
      <c r="N19" s="15" t="s">
        <v>49</v>
      </c>
      <c r="O19" s="15" t="s">
        <v>49</v>
      </c>
      <c r="P19" s="15" t="s">
        <v>49</v>
      </c>
      <c r="Q19" s="15" t="s">
        <v>25</v>
      </c>
      <c r="R19" s="15" t="s">
        <v>25</v>
      </c>
      <c r="S19" s="15"/>
    </row>
    <row r="20" spans="1:19" hidden="1" x14ac:dyDescent="0.25">
      <c r="A20" s="15" t="s">
        <v>49</v>
      </c>
      <c r="B20" s="15" t="s">
        <v>119</v>
      </c>
      <c r="C20" s="15" t="s">
        <v>27</v>
      </c>
      <c r="D20" s="16" t="s">
        <v>120</v>
      </c>
      <c r="E20" s="16" t="s">
        <v>119</v>
      </c>
      <c r="F20" s="16" t="s">
        <v>27</v>
      </c>
      <c r="G20" s="16" t="s">
        <v>27</v>
      </c>
      <c r="H20" s="15" t="s">
        <v>42</v>
      </c>
      <c r="I20" s="15" t="s">
        <v>88</v>
      </c>
      <c r="J20" s="15" t="s">
        <v>48</v>
      </c>
      <c r="K20" s="15" t="s">
        <v>46</v>
      </c>
      <c r="L20" s="17" t="s">
        <v>121</v>
      </c>
      <c r="M20" s="17" t="s">
        <v>122</v>
      </c>
      <c r="N20" s="15" t="s">
        <v>49</v>
      </c>
      <c r="O20" s="15" t="s">
        <v>49</v>
      </c>
      <c r="P20" s="15" t="s">
        <v>49</v>
      </c>
      <c r="Q20" s="15" t="s">
        <v>49</v>
      </c>
      <c r="R20" s="15" t="s">
        <v>49</v>
      </c>
      <c r="S20" s="17" t="s">
        <v>283</v>
      </c>
    </row>
    <row r="21" spans="1:19" hidden="1" x14ac:dyDescent="0.25">
      <c r="A21" s="15" t="s">
        <v>25</v>
      </c>
      <c r="B21" s="15" t="s">
        <v>123</v>
      </c>
      <c r="C21" s="15" t="s">
        <v>27</v>
      </c>
      <c r="D21" s="16" t="s">
        <v>120</v>
      </c>
      <c r="E21" s="16" t="s">
        <v>124</v>
      </c>
      <c r="F21" s="16" t="s">
        <v>27</v>
      </c>
      <c r="G21" s="16" t="s">
        <v>27</v>
      </c>
      <c r="H21" s="15" t="s">
        <v>42</v>
      </c>
      <c r="I21" s="15" t="s">
        <v>88</v>
      </c>
      <c r="J21" s="15" t="s">
        <v>48</v>
      </c>
      <c r="K21" s="15" t="s">
        <v>31</v>
      </c>
      <c r="L21" s="17" t="s">
        <v>34</v>
      </c>
      <c r="M21" s="17" t="s">
        <v>33</v>
      </c>
      <c r="N21" s="15" t="s">
        <v>25</v>
      </c>
      <c r="O21" s="15" t="s">
        <v>25</v>
      </c>
      <c r="P21" s="15" t="s">
        <v>25</v>
      </c>
      <c r="Q21" s="15" t="s">
        <v>25</v>
      </c>
      <c r="R21" s="15" t="s">
        <v>34</v>
      </c>
      <c r="S21" s="15"/>
    </row>
    <row r="22" spans="1:19" hidden="1" x14ac:dyDescent="0.25">
      <c r="A22" s="15" t="s">
        <v>49</v>
      </c>
      <c r="B22" s="15" t="s">
        <v>125</v>
      </c>
      <c r="C22" s="15" t="s">
        <v>27</v>
      </c>
      <c r="D22" s="16" t="s">
        <v>126</v>
      </c>
      <c r="E22" s="16" t="s">
        <v>127</v>
      </c>
      <c r="F22" s="16" t="s">
        <v>27</v>
      </c>
      <c r="G22" s="16" t="s">
        <v>27</v>
      </c>
      <c r="H22" s="15" t="s">
        <v>42</v>
      </c>
      <c r="I22" s="15" t="s">
        <v>59</v>
      </c>
      <c r="J22" s="15" t="s">
        <v>48</v>
      </c>
      <c r="K22" s="15" t="s">
        <v>31</v>
      </c>
      <c r="L22" s="17" t="s">
        <v>34</v>
      </c>
      <c r="M22" s="17" t="s">
        <v>33</v>
      </c>
      <c r="N22" s="15" t="s">
        <v>25</v>
      </c>
      <c r="O22" s="15" t="s">
        <v>25</v>
      </c>
      <c r="P22" s="15" t="s">
        <v>25</v>
      </c>
      <c r="Q22" s="15" t="s">
        <v>25</v>
      </c>
      <c r="R22" s="15" t="s">
        <v>34</v>
      </c>
      <c r="S22" s="15"/>
    </row>
    <row r="23" spans="1:19" hidden="1" x14ac:dyDescent="0.25">
      <c r="A23" s="15" t="s">
        <v>49</v>
      </c>
      <c r="B23" s="15" t="s">
        <v>128</v>
      </c>
      <c r="C23" s="15" t="s">
        <v>27</v>
      </c>
      <c r="D23" s="16" t="s">
        <v>129</v>
      </c>
      <c r="E23" s="16" t="s">
        <v>128</v>
      </c>
      <c r="F23" s="16" t="s">
        <v>27</v>
      </c>
      <c r="G23" s="16" t="s">
        <v>27</v>
      </c>
      <c r="H23" s="15" t="s">
        <v>42</v>
      </c>
      <c r="I23" s="15" t="s">
        <v>59</v>
      </c>
      <c r="J23" s="15" t="s">
        <v>48</v>
      </c>
      <c r="K23" s="15" t="s">
        <v>31</v>
      </c>
      <c r="L23" s="17" t="s">
        <v>34</v>
      </c>
      <c r="M23" s="17" t="s">
        <v>33</v>
      </c>
      <c r="N23" s="15" t="s">
        <v>25</v>
      </c>
      <c r="O23" s="15" t="s">
        <v>25</v>
      </c>
      <c r="P23" s="15" t="s">
        <v>25</v>
      </c>
      <c r="Q23" s="15" t="s">
        <v>25</v>
      </c>
      <c r="R23" s="15" t="s">
        <v>34</v>
      </c>
      <c r="S23" s="15"/>
    </row>
    <row r="24" spans="1:19" hidden="1" x14ac:dyDescent="0.25">
      <c r="A24" s="15" t="s">
        <v>25</v>
      </c>
      <c r="B24" s="15" t="s">
        <v>130</v>
      </c>
      <c r="C24" s="15" t="s">
        <v>27</v>
      </c>
      <c r="D24" s="16" t="s">
        <v>131</v>
      </c>
      <c r="E24" s="16" t="s">
        <v>132</v>
      </c>
      <c r="F24" s="16" t="s">
        <v>27</v>
      </c>
      <c r="G24" s="16" t="s">
        <v>27</v>
      </c>
      <c r="H24" s="15" t="s">
        <v>39</v>
      </c>
      <c r="I24" s="15" t="s">
        <v>30</v>
      </c>
      <c r="J24" s="15" t="s">
        <v>48</v>
      </c>
      <c r="K24" s="15" t="s">
        <v>48</v>
      </c>
      <c r="L24" s="17" t="s">
        <v>34</v>
      </c>
      <c r="M24" s="17" t="s">
        <v>133</v>
      </c>
      <c r="N24" s="15" t="s">
        <v>49</v>
      </c>
      <c r="O24" s="15" t="s">
        <v>25</v>
      </c>
      <c r="P24" s="15" t="s">
        <v>49</v>
      </c>
      <c r="Q24" s="15" t="s">
        <v>25</v>
      </c>
      <c r="R24" s="15" t="s">
        <v>34</v>
      </c>
      <c r="S24" s="15" t="s">
        <v>284</v>
      </c>
    </row>
    <row r="25" spans="1:19" hidden="1" x14ac:dyDescent="0.25">
      <c r="A25" s="15" t="s">
        <v>25</v>
      </c>
      <c r="B25" s="15" t="s">
        <v>134</v>
      </c>
      <c r="C25" s="15" t="s">
        <v>27</v>
      </c>
      <c r="D25" s="16" t="s">
        <v>135</v>
      </c>
      <c r="E25" s="16" t="s">
        <v>134</v>
      </c>
      <c r="F25" s="16" t="s">
        <v>27</v>
      </c>
      <c r="G25" s="16" t="s">
        <v>27</v>
      </c>
      <c r="H25" s="15" t="s">
        <v>44</v>
      </c>
      <c r="I25" s="15" t="s">
        <v>54</v>
      </c>
      <c r="J25" s="15" t="s">
        <v>48</v>
      </c>
      <c r="K25" s="15" t="s">
        <v>48</v>
      </c>
      <c r="L25" s="17" t="s">
        <v>34</v>
      </c>
      <c r="M25" s="17" t="s">
        <v>136</v>
      </c>
      <c r="N25" s="15" t="s">
        <v>25</v>
      </c>
      <c r="O25" s="15" t="s">
        <v>25</v>
      </c>
      <c r="P25" s="15" t="s">
        <v>25</v>
      </c>
      <c r="Q25" s="15" t="s">
        <v>25</v>
      </c>
      <c r="R25" s="15" t="s">
        <v>25</v>
      </c>
      <c r="S25" s="15"/>
    </row>
    <row r="26" spans="1:19" hidden="1" x14ac:dyDescent="0.25">
      <c r="A26" s="15" t="s">
        <v>25</v>
      </c>
      <c r="B26" s="15" t="s">
        <v>137</v>
      </c>
      <c r="C26" s="15" t="s">
        <v>27</v>
      </c>
      <c r="D26" s="16" t="s">
        <v>138</v>
      </c>
      <c r="E26" s="16" t="s">
        <v>139</v>
      </c>
      <c r="F26" s="16" t="s">
        <v>27</v>
      </c>
      <c r="G26" s="16" t="s">
        <v>27</v>
      </c>
      <c r="H26" s="15" t="s">
        <v>40</v>
      </c>
      <c r="I26" s="15" t="s">
        <v>30</v>
      </c>
      <c r="J26" s="15" t="s">
        <v>48</v>
      </c>
      <c r="K26" s="15" t="s">
        <v>48</v>
      </c>
      <c r="L26" s="17" t="s">
        <v>34</v>
      </c>
      <c r="M26" s="17" t="s">
        <v>140</v>
      </c>
      <c r="N26" s="15" t="s">
        <v>25</v>
      </c>
      <c r="O26" s="15" t="s">
        <v>25</v>
      </c>
      <c r="P26" s="15" t="s">
        <v>49</v>
      </c>
      <c r="Q26" s="15" t="s">
        <v>25</v>
      </c>
      <c r="R26" s="15" t="s">
        <v>34</v>
      </c>
      <c r="S26" s="15" t="s">
        <v>141</v>
      </c>
    </row>
    <row r="27" spans="1:19" hidden="1" x14ac:dyDescent="0.25">
      <c r="A27" s="15" t="s">
        <v>25</v>
      </c>
      <c r="B27" s="15" t="s">
        <v>142</v>
      </c>
      <c r="C27" s="15" t="s">
        <v>27</v>
      </c>
      <c r="D27" s="16" t="s">
        <v>143</v>
      </c>
      <c r="E27" s="16" t="s">
        <v>144</v>
      </c>
      <c r="F27" s="16" t="s">
        <v>27</v>
      </c>
      <c r="G27" s="16" t="s">
        <v>27</v>
      </c>
      <c r="H27" s="15" t="s">
        <v>39</v>
      </c>
      <c r="I27" s="15" t="s">
        <v>30</v>
      </c>
      <c r="J27" s="15" t="s">
        <v>48</v>
      </c>
      <c r="K27" s="15" t="s">
        <v>48</v>
      </c>
      <c r="L27" s="17" t="s">
        <v>34</v>
      </c>
      <c r="M27" s="17" t="s">
        <v>145</v>
      </c>
      <c r="N27" s="15" t="s">
        <v>25</v>
      </c>
      <c r="O27" s="15" t="s">
        <v>49</v>
      </c>
      <c r="P27" s="15" t="s">
        <v>49</v>
      </c>
      <c r="Q27" s="15" t="s">
        <v>25</v>
      </c>
      <c r="R27" s="15" t="s">
        <v>34</v>
      </c>
      <c r="S27" s="15" t="s">
        <v>285</v>
      </c>
    </row>
    <row r="28" spans="1:19" hidden="1" x14ac:dyDescent="0.25">
      <c r="A28" s="15" t="s">
        <v>49</v>
      </c>
      <c r="B28" s="15" t="s">
        <v>146</v>
      </c>
      <c r="C28" s="15" t="s">
        <v>27</v>
      </c>
      <c r="D28" s="16" t="s">
        <v>147</v>
      </c>
      <c r="E28" s="16" t="s">
        <v>148</v>
      </c>
      <c r="F28" s="16" t="s">
        <v>27</v>
      </c>
      <c r="G28" s="16" t="s">
        <v>27</v>
      </c>
      <c r="H28" s="15" t="s">
        <v>42</v>
      </c>
      <c r="I28" s="15" t="s">
        <v>88</v>
      </c>
      <c r="J28" s="15" t="s">
        <v>48</v>
      </c>
      <c r="K28" s="15" t="s">
        <v>46</v>
      </c>
      <c r="L28" s="17" t="s">
        <v>149</v>
      </c>
      <c r="M28" s="17" t="s">
        <v>150</v>
      </c>
      <c r="N28" s="15" t="s">
        <v>49</v>
      </c>
      <c r="O28" s="15" t="s">
        <v>49</v>
      </c>
      <c r="P28" s="15" t="s">
        <v>49</v>
      </c>
      <c r="Q28" s="15" t="s">
        <v>25</v>
      </c>
      <c r="R28" s="15" t="s">
        <v>49</v>
      </c>
      <c r="S28" s="15" t="s">
        <v>151</v>
      </c>
    </row>
    <row r="29" spans="1:19" hidden="1" x14ac:dyDescent="0.25">
      <c r="A29" s="15" t="s">
        <v>25</v>
      </c>
      <c r="B29" s="15" t="s">
        <v>152</v>
      </c>
      <c r="C29" s="15" t="s">
        <v>27</v>
      </c>
      <c r="D29" s="16" t="s">
        <v>147</v>
      </c>
      <c r="E29" s="16" t="s">
        <v>153</v>
      </c>
      <c r="F29" s="16" t="s">
        <v>27</v>
      </c>
      <c r="G29" s="16" t="s">
        <v>27</v>
      </c>
      <c r="H29" s="15" t="s">
        <v>42</v>
      </c>
      <c r="I29" s="15" t="s">
        <v>154</v>
      </c>
      <c r="J29" s="15" t="s">
        <v>48</v>
      </c>
      <c r="K29" s="15" t="s">
        <v>46</v>
      </c>
      <c r="L29" s="17" t="s">
        <v>155</v>
      </c>
      <c r="M29" s="17" t="s">
        <v>156</v>
      </c>
      <c r="N29" s="15" t="s">
        <v>25</v>
      </c>
      <c r="O29" s="15" t="s">
        <v>49</v>
      </c>
      <c r="P29" s="15" t="s">
        <v>49</v>
      </c>
      <c r="Q29" s="15" t="s">
        <v>25</v>
      </c>
      <c r="R29" s="15" t="s">
        <v>34</v>
      </c>
      <c r="S29" s="15"/>
    </row>
    <row r="30" spans="1:19" hidden="1" x14ac:dyDescent="0.25">
      <c r="A30" s="15" t="s">
        <v>25</v>
      </c>
      <c r="B30" s="15" t="s">
        <v>157</v>
      </c>
      <c r="C30" s="15" t="s">
        <v>27</v>
      </c>
      <c r="D30" s="16" t="s">
        <v>147</v>
      </c>
      <c r="E30" s="16" t="s">
        <v>158</v>
      </c>
      <c r="F30" s="16" t="s">
        <v>27</v>
      </c>
      <c r="G30" s="16" t="s">
        <v>27</v>
      </c>
      <c r="H30" s="15" t="s">
        <v>44</v>
      </c>
      <c r="I30" s="15" t="s">
        <v>88</v>
      </c>
      <c r="J30" s="15" t="s">
        <v>31</v>
      </c>
      <c r="K30" s="15" t="s">
        <v>46</v>
      </c>
      <c r="L30" s="17" t="s">
        <v>34</v>
      </c>
      <c r="M30" s="17" t="s">
        <v>159</v>
      </c>
      <c r="N30" s="15" t="s">
        <v>25</v>
      </c>
      <c r="O30" s="17" t="s">
        <v>25</v>
      </c>
      <c r="P30" s="17" t="s">
        <v>25</v>
      </c>
      <c r="Q30" s="17" t="s">
        <v>25</v>
      </c>
      <c r="R30" s="15" t="s">
        <v>34</v>
      </c>
      <c r="S30" s="15"/>
    </row>
    <row r="31" spans="1:19" hidden="1" x14ac:dyDescent="0.25">
      <c r="A31" s="15" t="s">
        <v>49</v>
      </c>
      <c r="B31" s="15" t="s">
        <v>160</v>
      </c>
      <c r="C31" s="15" t="s">
        <v>27</v>
      </c>
      <c r="D31" s="16" t="s">
        <v>161</v>
      </c>
      <c r="E31" s="16" t="s">
        <v>162</v>
      </c>
      <c r="F31" s="16" t="s">
        <v>27</v>
      </c>
      <c r="G31" s="16" t="s">
        <v>27</v>
      </c>
      <c r="H31" s="15" t="s">
        <v>42</v>
      </c>
      <c r="I31" s="15" t="s">
        <v>54</v>
      </c>
      <c r="J31" s="15" t="s">
        <v>31</v>
      </c>
      <c r="K31" s="15" t="s">
        <v>46</v>
      </c>
      <c r="L31" s="17" t="s">
        <v>34</v>
      </c>
      <c r="M31" s="17" t="s">
        <v>33</v>
      </c>
      <c r="N31" s="15" t="s">
        <v>25</v>
      </c>
      <c r="O31" s="15" t="s">
        <v>25</v>
      </c>
      <c r="P31" s="15" t="s">
        <v>49</v>
      </c>
      <c r="Q31" s="15" t="s">
        <v>49</v>
      </c>
      <c r="R31" s="15" t="s">
        <v>34</v>
      </c>
      <c r="S31" s="15" t="s">
        <v>287</v>
      </c>
    </row>
    <row r="32" spans="1:19" hidden="1" x14ac:dyDescent="0.25">
      <c r="A32" s="15" t="s">
        <v>49</v>
      </c>
      <c r="B32" s="15" t="s">
        <v>163</v>
      </c>
      <c r="C32" s="15" t="s">
        <v>27</v>
      </c>
      <c r="D32" s="16" t="s">
        <v>164</v>
      </c>
      <c r="E32" s="16" t="s">
        <v>165</v>
      </c>
      <c r="F32" s="16" t="s">
        <v>27</v>
      </c>
      <c r="G32" s="16" t="s">
        <v>27</v>
      </c>
      <c r="H32" s="15" t="s">
        <v>42</v>
      </c>
      <c r="I32" s="15" t="s">
        <v>54</v>
      </c>
      <c r="J32" s="15" t="s">
        <v>31</v>
      </c>
      <c r="K32" s="15" t="s">
        <v>31</v>
      </c>
      <c r="L32" s="17" t="s">
        <v>34</v>
      </c>
      <c r="M32" s="17" t="s">
        <v>33</v>
      </c>
      <c r="N32" s="15" t="s">
        <v>25</v>
      </c>
      <c r="O32" s="15" t="s">
        <v>25</v>
      </c>
      <c r="P32" s="15" t="s">
        <v>49</v>
      </c>
      <c r="Q32" s="15" t="s">
        <v>49</v>
      </c>
      <c r="R32" s="15" t="s">
        <v>34</v>
      </c>
      <c r="S32" s="15"/>
    </row>
    <row r="33" spans="1:19" hidden="1" x14ac:dyDescent="0.25">
      <c r="A33" s="15" t="s">
        <v>25</v>
      </c>
      <c r="B33" s="15" t="s">
        <v>166</v>
      </c>
      <c r="C33" s="15" t="s">
        <v>27</v>
      </c>
      <c r="D33" s="15" t="s">
        <v>167</v>
      </c>
      <c r="E33" s="15" t="s">
        <v>168</v>
      </c>
      <c r="F33" s="16" t="s">
        <v>27</v>
      </c>
      <c r="G33" s="16" t="s">
        <v>27</v>
      </c>
      <c r="H33" s="15" t="s">
        <v>42</v>
      </c>
      <c r="I33" s="15" t="s">
        <v>59</v>
      </c>
      <c r="J33" s="15" t="s">
        <v>94</v>
      </c>
      <c r="K33" s="15" t="s">
        <v>31</v>
      </c>
      <c r="L33" s="17" t="s">
        <v>34</v>
      </c>
      <c r="M33" s="17" t="s">
        <v>33</v>
      </c>
      <c r="N33" s="15" t="s">
        <v>25</v>
      </c>
      <c r="O33" s="15" t="s">
        <v>49</v>
      </c>
      <c r="P33" s="15" t="s">
        <v>25</v>
      </c>
      <c r="Q33" s="15" t="s">
        <v>25</v>
      </c>
      <c r="R33" s="15" t="s">
        <v>34</v>
      </c>
      <c r="S33" s="15"/>
    </row>
    <row r="34" spans="1:19" hidden="1" x14ac:dyDescent="0.25">
      <c r="A34" s="15" t="s">
        <v>25</v>
      </c>
      <c r="B34" s="15" t="s">
        <v>169</v>
      </c>
      <c r="C34" s="15" t="s">
        <v>27</v>
      </c>
      <c r="D34" s="15" t="s">
        <v>170</v>
      </c>
      <c r="E34" s="15" t="s">
        <v>171</v>
      </c>
      <c r="F34" s="16" t="s">
        <v>27</v>
      </c>
      <c r="G34" s="16" t="s">
        <v>27</v>
      </c>
      <c r="H34" s="15" t="s">
        <v>44</v>
      </c>
      <c r="I34" s="15" t="s">
        <v>59</v>
      </c>
      <c r="J34" s="15" t="s">
        <v>48</v>
      </c>
      <c r="K34" s="15" t="s">
        <v>31</v>
      </c>
      <c r="L34" s="17" t="s">
        <v>34</v>
      </c>
      <c r="M34" s="17" t="s">
        <v>33</v>
      </c>
      <c r="N34" s="15" t="s">
        <v>25</v>
      </c>
      <c r="O34" s="15" t="s">
        <v>49</v>
      </c>
      <c r="P34" s="15" t="s">
        <v>25</v>
      </c>
      <c r="Q34" s="15" t="s">
        <v>25</v>
      </c>
      <c r="R34" s="15" t="s">
        <v>25</v>
      </c>
      <c r="S34" s="15"/>
    </row>
    <row r="35" spans="1:19" hidden="1" x14ac:dyDescent="0.25">
      <c r="A35" s="15" t="s">
        <v>25</v>
      </c>
      <c r="B35" s="15" t="s">
        <v>172</v>
      </c>
      <c r="C35" s="15" t="s">
        <v>27</v>
      </c>
      <c r="D35" s="16" t="s">
        <v>170</v>
      </c>
      <c r="E35" s="16" t="s">
        <v>173</v>
      </c>
      <c r="F35" s="16" t="s">
        <v>27</v>
      </c>
      <c r="G35" s="16" t="s">
        <v>27</v>
      </c>
      <c r="H35" s="15" t="s">
        <v>44</v>
      </c>
      <c r="I35" s="15" t="s">
        <v>59</v>
      </c>
      <c r="J35" s="15" t="s">
        <v>48</v>
      </c>
      <c r="K35" s="15" t="s">
        <v>31</v>
      </c>
      <c r="L35" s="17" t="s">
        <v>34</v>
      </c>
      <c r="M35" s="17" t="s">
        <v>33</v>
      </c>
      <c r="N35" s="15" t="s">
        <v>25</v>
      </c>
      <c r="O35" s="15" t="s">
        <v>49</v>
      </c>
      <c r="P35" s="15" t="s">
        <v>25</v>
      </c>
      <c r="Q35" s="15" t="s">
        <v>25</v>
      </c>
      <c r="R35" s="15" t="s">
        <v>25</v>
      </c>
      <c r="S35" s="15"/>
    </row>
    <row r="36" spans="1:19" hidden="1" x14ac:dyDescent="0.25">
      <c r="A36" s="15" t="s">
        <v>25</v>
      </c>
      <c r="B36" s="15" t="s">
        <v>174</v>
      </c>
      <c r="C36" s="15" t="s">
        <v>27</v>
      </c>
      <c r="D36" s="16" t="s">
        <v>175</v>
      </c>
      <c r="E36" s="16" t="s">
        <v>176</v>
      </c>
      <c r="F36" s="16" t="s">
        <v>27</v>
      </c>
      <c r="G36" s="16" t="s">
        <v>27</v>
      </c>
      <c r="H36" s="15" t="s">
        <v>43</v>
      </c>
      <c r="I36" s="15" t="s">
        <v>54</v>
      </c>
      <c r="J36" s="15" t="s">
        <v>48</v>
      </c>
      <c r="K36" s="15" t="s">
        <v>48</v>
      </c>
      <c r="L36" s="17" t="s">
        <v>32</v>
      </c>
      <c r="M36" s="17" t="s">
        <v>177</v>
      </c>
      <c r="N36" s="15" t="s">
        <v>25</v>
      </c>
      <c r="O36" s="15" t="s">
        <v>25</v>
      </c>
      <c r="P36" s="15" t="s">
        <v>49</v>
      </c>
      <c r="Q36" s="15" t="s">
        <v>25</v>
      </c>
      <c r="R36" s="15" t="s">
        <v>34</v>
      </c>
      <c r="S36" s="15" t="s">
        <v>286</v>
      </c>
    </row>
    <row r="37" spans="1:19" hidden="1" x14ac:dyDescent="0.25">
      <c r="A37" s="15" t="s">
        <v>25</v>
      </c>
      <c r="B37" s="15" t="s">
        <v>178</v>
      </c>
      <c r="C37" s="15" t="s">
        <v>27</v>
      </c>
      <c r="D37" s="16" t="s">
        <v>175</v>
      </c>
      <c r="E37" s="16" t="s">
        <v>179</v>
      </c>
      <c r="F37" s="16" t="s">
        <v>27</v>
      </c>
      <c r="G37" s="16" t="s">
        <v>27</v>
      </c>
      <c r="H37" s="15" t="s">
        <v>43</v>
      </c>
      <c r="I37" s="15" t="s">
        <v>54</v>
      </c>
      <c r="J37" s="15" t="s">
        <v>48</v>
      </c>
      <c r="K37" s="15" t="s">
        <v>48</v>
      </c>
      <c r="L37" s="17" t="s">
        <v>34</v>
      </c>
      <c r="M37" s="17" t="s">
        <v>180</v>
      </c>
      <c r="N37" s="15" t="s">
        <v>25</v>
      </c>
      <c r="O37" s="15" t="s">
        <v>25</v>
      </c>
      <c r="P37" s="15" t="s">
        <v>25</v>
      </c>
      <c r="Q37" s="15" t="s">
        <v>25</v>
      </c>
      <c r="R37" s="15" t="s">
        <v>34</v>
      </c>
      <c r="S37" s="15" t="s">
        <v>288</v>
      </c>
    </row>
    <row r="38" spans="1:19" hidden="1" x14ac:dyDescent="0.25">
      <c r="A38" s="15" t="s">
        <v>49</v>
      </c>
      <c r="B38" s="15" t="s">
        <v>181</v>
      </c>
      <c r="C38" s="15" t="s">
        <v>27</v>
      </c>
      <c r="D38" s="16" t="s">
        <v>182</v>
      </c>
      <c r="E38" s="16" t="s">
        <v>183</v>
      </c>
      <c r="F38" s="16" t="s">
        <v>27</v>
      </c>
      <c r="G38" s="16" t="s">
        <v>27</v>
      </c>
      <c r="H38" s="15" t="s">
        <v>42</v>
      </c>
      <c r="I38" s="15" t="s">
        <v>54</v>
      </c>
      <c r="J38" s="15" t="s">
        <v>48</v>
      </c>
      <c r="K38" s="15" t="s">
        <v>31</v>
      </c>
      <c r="L38" s="17" t="s">
        <v>34</v>
      </c>
      <c r="M38" s="17" t="s">
        <v>33</v>
      </c>
      <c r="N38" s="15" t="s">
        <v>25</v>
      </c>
      <c r="O38" s="15" t="s">
        <v>25</v>
      </c>
      <c r="P38" s="15" t="s">
        <v>25</v>
      </c>
      <c r="Q38" s="15" t="s">
        <v>25</v>
      </c>
      <c r="R38" s="15" t="s">
        <v>49</v>
      </c>
      <c r="S38" s="15"/>
    </row>
    <row r="39" spans="1:19" hidden="1" x14ac:dyDescent="0.25">
      <c r="A39" s="15" t="s">
        <v>49</v>
      </c>
      <c r="B39" s="15" t="s">
        <v>184</v>
      </c>
      <c r="C39" s="15" t="s">
        <v>27</v>
      </c>
      <c r="D39" s="16" t="s">
        <v>161</v>
      </c>
      <c r="E39" s="16" t="s">
        <v>161</v>
      </c>
      <c r="F39" s="16" t="s">
        <v>27</v>
      </c>
      <c r="G39" s="16" t="s">
        <v>27</v>
      </c>
      <c r="H39" s="15" t="s">
        <v>40</v>
      </c>
      <c r="I39" s="15" t="s">
        <v>30</v>
      </c>
      <c r="J39" s="15" t="s">
        <v>48</v>
      </c>
      <c r="K39" s="15" t="s">
        <v>48</v>
      </c>
      <c r="L39" s="17" t="s">
        <v>185</v>
      </c>
      <c r="M39" s="17" t="s">
        <v>186</v>
      </c>
      <c r="N39" s="15" t="s">
        <v>25</v>
      </c>
      <c r="O39" s="15" t="s">
        <v>25</v>
      </c>
      <c r="P39" s="15" t="s">
        <v>49</v>
      </c>
      <c r="Q39" s="15" t="s">
        <v>49</v>
      </c>
      <c r="R39" s="15" t="s">
        <v>25</v>
      </c>
      <c r="S39" s="15" t="s">
        <v>187</v>
      </c>
    </row>
    <row r="40" spans="1:19" hidden="1" x14ac:dyDescent="0.25">
      <c r="A40" s="15" t="s">
        <v>25</v>
      </c>
      <c r="B40" s="15" t="s">
        <v>188</v>
      </c>
      <c r="C40" s="15" t="s">
        <v>27</v>
      </c>
      <c r="D40" s="16" t="s">
        <v>161</v>
      </c>
      <c r="E40" s="16" t="s">
        <v>189</v>
      </c>
      <c r="F40" s="16" t="s">
        <v>27</v>
      </c>
      <c r="G40" s="16" t="s">
        <v>27</v>
      </c>
      <c r="H40" s="15" t="s">
        <v>39</v>
      </c>
      <c r="I40" s="15" t="s">
        <v>30</v>
      </c>
      <c r="J40" s="15" t="s">
        <v>48</v>
      </c>
      <c r="K40" s="15" t="s">
        <v>48</v>
      </c>
      <c r="L40" s="17" t="s">
        <v>34</v>
      </c>
      <c r="M40" s="17" t="s">
        <v>190</v>
      </c>
      <c r="N40" s="15" t="s">
        <v>25</v>
      </c>
      <c r="O40" s="15" t="s">
        <v>25</v>
      </c>
      <c r="P40" s="15" t="s">
        <v>49</v>
      </c>
      <c r="Q40" s="15" t="s">
        <v>49</v>
      </c>
      <c r="R40" s="15" t="s">
        <v>34</v>
      </c>
      <c r="S40" s="15" t="s">
        <v>191</v>
      </c>
    </row>
    <row r="41" spans="1:19" hidden="1" x14ac:dyDescent="0.25">
      <c r="A41" s="15" t="s">
        <v>25</v>
      </c>
      <c r="B41" s="15" t="s">
        <v>192</v>
      </c>
      <c r="C41" s="15" t="s">
        <v>27</v>
      </c>
      <c r="D41" s="16" t="s">
        <v>28</v>
      </c>
      <c r="E41" s="16" t="s">
        <v>193</v>
      </c>
      <c r="F41" s="16" t="s">
        <v>27</v>
      </c>
      <c r="G41" s="16" t="s">
        <v>27</v>
      </c>
      <c r="H41" s="15" t="s">
        <v>42</v>
      </c>
      <c r="I41" s="15" t="s">
        <v>194</v>
      </c>
      <c r="J41" s="15" t="s">
        <v>48</v>
      </c>
      <c r="K41" s="15" t="s">
        <v>46</v>
      </c>
      <c r="L41" s="17" t="s">
        <v>34</v>
      </c>
      <c r="M41" s="17" t="s">
        <v>195</v>
      </c>
      <c r="N41" s="15" t="s">
        <v>25</v>
      </c>
      <c r="O41" s="15" t="s">
        <v>49</v>
      </c>
      <c r="P41" s="15" t="s">
        <v>49</v>
      </c>
      <c r="Q41" s="15" t="s">
        <v>25</v>
      </c>
      <c r="R41" s="15" t="s">
        <v>25</v>
      </c>
      <c r="S41" s="15" t="s">
        <v>289</v>
      </c>
    </row>
    <row r="42" spans="1:19" hidden="1" x14ac:dyDescent="0.25">
      <c r="A42" s="15" t="s">
        <v>25</v>
      </c>
      <c r="B42" s="15" t="s">
        <v>196</v>
      </c>
      <c r="C42" s="15" t="s">
        <v>27</v>
      </c>
      <c r="D42" s="16" t="s">
        <v>197</v>
      </c>
      <c r="E42" s="16" t="s">
        <v>198</v>
      </c>
      <c r="F42" s="16" t="s">
        <v>27</v>
      </c>
      <c r="G42" s="16" t="s">
        <v>27</v>
      </c>
      <c r="H42" s="15" t="s">
        <v>39</v>
      </c>
      <c r="I42" s="15" t="s">
        <v>30</v>
      </c>
      <c r="J42" s="15" t="s">
        <v>48</v>
      </c>
      <c r="K42" s="15" t="s">
        <v>48</v>
      </c>
      <c r="L42" s="17" t="s">
        <v>34</v>
      </c>
      <c r="M42" s="17" t="s">
        <v>199</v>
      </c>
      <c r="N42" s="15" t="s">
        <v>25</v>
      </c>
      <c r="O42" s="15" t="s">
        <v>49</v>
      </c>
      <c r="P42" s="15" t="s">
        <v>49</v>
      </c>
      <c r="Q42" s="15" t="s">
        <v>49</v>
      </c>
      <c r="R42" s="15" t="s">
        <v>49</v>
      </c>
      <c r="S42" s="15" t="s">
        <v>200</v>
      </c>
    </row>
    <row r="43" spans="1:19" hidden="1" x14ac:dyDescent="0.25">
      <c r="A43" s="15" t="s">
        <v>25</v>
      </c>
      <c r="B43" s="15" t="s">
        <v>201</v>
      </c>
      <c r="C43" s="15" t="s">
        <v>27</v>
      </c>
      <c r="D43" s="16" t="s">
        <v>202</v>
      </c>
      <c r="E43" s="16" t="s">
        <v>203</v>
      </c>
      <c r="F43" s="16" t="s">
        <v>27</v>
      </c>
      <c r="G43" s="16" t="s">
        <v>27</v>
      </c>
      <c r="H43" s="15" t="s">
        <v>40</v>
      </c>
      <c r="I43" s="15" t="s">
        <v>30</v>
      </c>
      <c r="J43" s="15" t="s">
        <v>48</v>
      </c>
      <c r="K43" s="15" t="s">
        <v>48</v>
      </c>
      <c r="L43" s="17" t="s">
        <v>34</v>
      </c>
      <c r="M43" s="17" t="s">
        <v>204</v>
      </c>
      <c r="N43" s="15" t="s">
        <v>25</v>
      </c>
      <c r="O43" s="15" t="s">
        <v>49</v>
      </c>
      <c r="P43" s="15" t="s">
        <v>49</v>
      </c>
      <c r="Q43" s="15" t="s">
        <v>25</v>
      </c>
      <c r="R43" s="15" t="s">
        <v>34</v>
      </c>
      <c r="S43" s="15" t="s">
        <v>290</v>
      </c>
    </row>
    <row r="44" spans="1:19" hidden="1" x14ac:dyDescent="0.25">
      <c r="A44" s="15" t="s">
        <v>25</v>
      </c>
      <c r="B44" s="15" t="s">
        <v>205</v>
      </c>
      <c r="C44" s="15" t="s">
        <v>27</v>
      </c>
      <c r="D44" s="16" t="s">
        <v>197</v>
      </c>
      <c r="E44" s="16" t="s">
        <v>206</v>
      </c>
      <c r="F44" s="16" t="s">
        <v>27</v>
      </c>
      <c r="G44" s="16" t="s">
        <v>27</v>
      </c>
      <c r="H44" s="15" t="s">
        <v>40</v>
      </c>
      <c r="I44" s="15" t="s">
        <v>30</v>
      </c>
      <c r="J44" s="15" t="s">
        <v>48</v>
      </c>
      <c r="K44" s="15" t="s">
        <v>48</v>
      </c>
      <c r="L44" s="17" t="s">
        <v>34</v>
      </c>
      <c r="M44" s="15" t="s">
        <v>207</v>
      </c>
      <c r="N44" s="15" t="s">
        <v>25</v>
      </c>
      <c r="O44" s="15" t="s">
        <v>49</v>
      </c>
      <c r="P44" s="15" t="s">
        <v>49</v>
      </c>
      <c r="Q44" s="15" t="s">
        <v>25</v>
      </c>
      <c r="R44" s="15" t="s">
        <v>34</v>
      </c>
      <c r="S44" s="15" t="s">
        <v>291</v>
      </c>
    </row>
    <row r="45" spans="1:19" hidden="1" x14ac:dyDescent="0.25">
      <c r="A45" s="15" t="s">
        <v>25</v>
      </c>
      <c r="B45" s="15" t="s">
        <v>208</v>
      </c>
      <c r="C45" s="15" t="s">
        <v>27</v>
      </c>
      <c r="D45" s="16" t="s">
        <v>209</v>
      </c>
      <c r="E45" s="16" t="s">
        <v>208</v>
      </c>
      <c r="F45" s="16" t="s">
        <v>27</v>
      </c>
      <c r="G45" s="16" t="s">
        <v>27</v>
      </c>
      <c r="H45" s="15" t="s">
        <v>44</v>
      </c>
      <c r="I45" s="15" t="s">
        <v>154</v>
      </c>
      <c r="J45" s="15" t="s">
        <v>48</v>
      </c>
      <c r="K45" s="15" t="s">
        <v>47</v>
      </c>
      <c r="L45" s="17" t="s">
        <v>210</v>
      </c>
      <c r="M45" s="17" t="s">
        <v>211</v>
      </c>
      <c r="N45" s="15" t="s">
        <v>49</v>
      </c>
      <c r="O45" s="15" t="s">
        <v>49</v>
      </c>
      <c r="P45" s="15" t="s">
        <v>49</v>
      </c>
      <c r="Q45" s="15" t="s">
        <v>25</v>
      </c>
      <c r="R45" s="15" t="s">
        <v>49</v>
      </c>
      <c r="S45" s="15" t="s">
        <v>292</v>
      </c>
    </row>
    <row r="46" spans="1:19" hidden="1" x14ac:dyDescent="0.25">
      <c r="A46" s="15" t="s">
        <v>25</v>
      </c>
      <c r="B46" s="15" t="s">
        <v>212</v>
      </c>
      <c r="C46" s="15" t="s">
        <v>27</v>
      </c>
      <c r="D46" s="16" t="s">
        <v>209</v>
      </c>
      <c r="E46" s="16" t="s">
        <v>209</v>
      </c>
      <c r="F46" s="16" t="s">
        <v>27</v>
      </c>
      <c r="G46" s="16" t="s">
        <v>27</v>
      </c>
      <c r="H46" s="15" t="s">
        <v>39</v>
      </c>
      <c r="I46" s="15" t="s">
        <v>30</v>
      </c>
      <c r="J46" s="15" t="s">
        <v>48</v>
      </c>
      <c r="K46" s="15" t="s">
        <v>48</v>
      </c>
      <c r="L46" s="17" t="s">
        <v>34</v>
      </c>
      <c r="M46" s="17" t="s">
        <v>95</v>
      </c>
      <c r="N46" s="15" t="s">
        <v>49</v>
      </c>
      <c r="O46" s="15" t="s">
        <v>49</v>
      </c>
      <c r="P46" s="15" t="s">
        <v>49</v>
      </c>
      <c r="Q46" s="15" t="s">
        <v>49</v>
      </c>
      <c r="R46" s="15" t="s">
        <v>34</v>
      </c>
      <c r="S46" s="15"/>
    </row>
    <row r="47" spans="1:19" hidden="1" x14ac:dyDescent="0.25">
      <c r="A47" s="15" t="s">
        <v>25</v>
      </c>
      <c r="B47" s="15" t="s">
        <v>213</v>
      </c>
      <c r="C47" s="15" t="s">
        <v>27</v>
      </c>
      <c r="D47" s="16" t="s">
        <v>214</v>
      </c>
      <c r="E47" s="16" t="s">
        <v>215</v>
      </c>
      <c r="F47" s="16" t="s">
        <v>27</v>
      </c>
      <c r="G47" s="16" t="s">
        <v>27</v>
      </c>
      <c r="H47" s="15" t="s">
        <v>39</v>
      </c>
      <c r="I47" s="15" t="s">
        <v>30</v>
      </c>
      <c r="J47" s="15" t="s">
        <v>48</v>
      </c>
      <c r="K47" s="15" t="s">
        <v>48</v>
      </c>
      <c r="L47" s="17" t="s">
        <v>216</v>
      </c>
      <c r="M47" s="17" t="s">
        <v>195</v>
      </c>
      <c r="N47" s="15" t="s">
        <v>49</v>
      </c>
      <c r="O47" s="15" t="s">
        <v>49</v>
      </c>
      <c r="P47" s="15" t="s">
        <v>49</v>
      </c>
      <c r="Q47" s="15" t="s">
        <v>25</v>
      </c>
      <c r="R47" s="15" t="s">
        <v>34</v>
      </c>
      <c r="S47" s="15" t="s">
        <v>293</v>
      </c>
    </row>
    <row r="48" spans="1:19" hidden="1" x14ac:dyDescent="0.25">
      <c r="A48" s="15" t="s">
        <v>25</v>
      </c>
      <c r="B48" s="15" t="s">
        <v>217</v>
      </c>
      <c r="C48" s="15" t="s">
        <v>27</v>
      </c>
      <c r="D48" s="16" t="s">
        <v>214</v>
      </c>
      <c r="E48" s="16" t="s">
        <v>215</v>
      </c>
      <c r="F48" s="16" t="s">
        <v>27</v>
      </c>
      <c r="G48" s="16" t="s">
        <v>27</v>
      </c>
      <c r="H48" s="15" t="s">
        <v>40</v>
      </c>
      <c r="I48" s="15" t="s">
        <v>30</v>
      </c>
      <c r="J48" s="15" t="s">
        <v>48</v>
      </c>
      <c r="K48" s="15" t="s">
        <v>31</v>
      </c>
      <c r="L48" s="17" t="s">
        <v>34</v>
      </c>
      <c r="M48" s="17" t="s">
        <v>218</v>
      </c>
      <c r="N48" s="15" t="s">
        <v>25</v>
      </c>
      <c r="O48" s="15" t="s">
        <v>34</v>
      </c>
      <c r="P48" s="15" t="s">
        <v>25</v>
      </c>
      <c r="Q48" s="15" t="s">
        <v>25</v>
      </c>
      <c r="R48" s="15" t="s">
        <v>34</v>
      </c>
      <c r="S48" s="15" t="s">
        <v>294</v>
      </c>
    </row>
    <row r="49" spans="1:19" hidden="1" x14ac:dyDescent="0.25">
      <c r="A49" s="15" t="s">
        <v>25</v>
      </c>
      <c r="B49" s="15" t="s">
        <v>219</v>
      </c>
      <c r="C49" s="15" t="s">
        <v>27</v>
      </c>
      <c r="D49" s="16" t="s">
        <v>161</v>
      </c>
      <c r="E49" s="16" t="s">
        <v>189</v>
      </c>
      <c r="F49" s="16" t="s">
        <v>27</v>
      </c>
      <c r="G49" s="16" t="s">
        <v>27</v>
      </c>
      <c r="H49" s="16" t="s">
        <v>40</v>
      </c>
      <c r="I49" s="15" t="s">
        <v>30</v>
      </c>
      <c r="J49" s="15" t="s">
        <v>48</v>
      </c>
      <c r="K49" s="15" t="s">
        <v>48</v>
      </c>
      <c r="L49" s="17" t="s">
        <v>220</v>
      </c>
      <c r="M49" s="15" t="s">
        <v>221</v>
      </c>
      <c r="N49" s="15" t="s">
        <v>25</v>
      </c>
      <c r="O49" s="15" t="s">
        <v>25</v>
      </c>
      <c r="P49" s="15" t="s">
        <v>49</v>
      </c>
      <c r="Q49" s="15" t="s">
        <v>49</v>
      </c>
      <c r="R49" s="15" t="s">
        <v>34</v>
      </c>
      <c r="S49" s="15" t="s">
        <v>222</v>
      </c>
    </row>
    <row r="50" spans="1:19" hidden="1" x14ac:dyDescent="0.25">
      <c r="A50" s="15" t="s">
        <v>25</v>
      </c>
      <c r="B50" s="15" t="s">
        <v>223</v>
      </c>
      <c r="C50" s="15" t="s">
        <v>27</v>
      </c>
      <c r="D50" s="16" t="s">
        <v>161</v>
      </c>
      <c r="E50" s="16" t="s">
        <v>189</v>
      </c>
      <c r="F50" s="16" t="s">
        <v>27</v>
      </c>
      <c r="G50" s="16" t="s">
        <v>27</v>
      </c>
      <c r="H50" s="16" t="s">
        <v>40</v>
      </c>
      <c r="I50" s="15" t="s">
        <v>30</v>
      </c>
      <c r="J50" s="15" t="s">
        <v>48</v>
      </c>
      <c r="K50" s="15" t="s">
        <v>48</v>
      </c>
      <c r="L50" s="17" t="s">
        <v>34</v>
      </c>
      <c r="M50" s="15" t="s">
        <v>224</v>
      </c>
      <c r="N50" s="15" t="s">
        <v>25</v>
      </c>
      <c r="O50" s="15" t="s">
        <v>25</v>
      </c>
      <c r="P50" s="15" t="s">
        <v>49</v>
      </c>
      <c r="Q50" s="15" t="s">
        <v>49</v>
      </c>
      <c r="R50" s="15" t="s">
        <v>34</v>
      </c>
      <c r="S50" s="15" t="s">
        <v>225</v>
      </c>
    </row>
    <row r="51" spans="1:19" hidden="1" x14ac:dyDescent="0.25">
      <c r="A51" s="15" t="s">
        <v>25</v>
      </c>
      <c r="B51" s="15" t="s">
        <v>26</v>
      </c>
      <c r="C51" s="15" t="s">
        <v>27</v>
      </c>
      <c r="D51" s="16" t="s">
        <v>28</v>
      </c>
      <c r="E51" s="16" t="s">
        <v>29</v>
      </c>
      <c r="F51" s="16" t="s">
        <v>27</v>
      </c>
      <c r="G51" s="16" t="s">
        <v>27</v>
      </c>
      <c r="H51" s="16" t="s">
        <v>44</v>
      </c>
      <c r="I51" s="15" t="s">
        <v>30</v>
      </c>
      <c r="J51" s="15" t="s">
        <v>31</v>
      </c>
      <c r="K51" s="15" t="s">
        <v>31</v>
      </c>
      <c r="L51" s="17" t="s">
        <v>32</v>
      </c>
      <c r="M51" s="15" t="s">
        <v>33</v>
      </c>
      <c r="N51" s="15" t="s">
        <v>25</v>
      </c>
      <c r="O51" s="15" t="s">
        <v>25</v>
      </c>
      <c r="P51" s="15" t="s">
        <v>25</v>
      </c>
      <c r="Q51" s="15" t="s">
        <v>25</v>
      </c>
      <c r="R51" s="15" t="s">
        <v>34</v>
      </c>
      <c r="S51" s="15" t="s">
        <v>35</v>
      </c>
    </row>
    <row r="52" spans="1:19" hidden="1" x14ac:dyDescent="0.25">
      <c r="A52" s="15" t="s">
        <v>25</v>
      </c>
      <c r="B52" s="15" t="s">
        <v>226</v>
      </c>
      <c r="C52" s="15" t="s">
        <v>27</v>
      </c>
      <c r="D52" s="16" t="s">
        <v>131</v>
      </c>
      <c r="E52" s="16" t="s">
        <v>227</v>
      </c>
      <c r="F52" s="16" t="s">
        <v>27</v>
      </c>
      <c r="G52" s="16" t="s">
        <v>27</v>
      </c>
      <c r="H52" s="16" t="s">
        <v>40</v>
      </c>
      <c r="I52" s="15" t="s">
        <v>30</v>
      </c>
      <c r="J52" s="15" t="s">
        <v>48</v>
      </c>
      <c r="K52" s="15" t="s">
        <v>48</v>
      </c>
      <c r="L52" s="17" t="s">
        <v>34</v>
      </c>
      <c r="M52" s="15" t="s">
        <v>228</v>
      </c>
      <c r="N52" s="15" t="s">
        <v>25</v>
      </c>
      <c r="O52" s="15" t="s">
        <v>49</v>
      </c>
      <c r="P52" s="15" t="s">
        <v>49</v>
      </c>
      <c r="Q52" s="15" t="s">
        <v>25</v>
      </c>
      <c r="R52" s="15" t="s">
        <v>34</v>
      </c>
      <c r="S52" s="15"/>
    </row>
    <row r="53" spans="1:19" hidden="1" x14ac:dyDescent="0.25">
      <c r="A53" s="15" t="s">
        <v>25</v>
      </c>
      <c r="B53" s="15" t="s">
        <v>229</v>
      </c>
      <c r="C53" s="15" t="s">
        <v>27</v>
      </c>
      <c r="D53" s="16" t="s">
        <v>131</v>
      </c>
      <c r="E53" s="16" t="s">
        <v>227</v>
      </c>
      <c r="F53" s="16" t="s">
        <v>27</v>
      </c>
      <c r="G53" s="16" t="s">
        <v>27</v>
      </c>
      <c r="H53" s="16" t="s">
        <v>40</v>
      </c>
      <c r="I53" s="15" t="s">
        <v>30</v>
      </c>
      <c r="J53" s="15" t="s">
        <v>48</v>
      </c>
      <c r="K53" s="15" t="s">
        <v>48</v>
      </c>
      <c r="L53" s="17" t="s">
        <v>32</v>
      </c>
      <c r="M53" s="15" t="s">
        <v>228</v>
      </c>
      <c r="N53" s="15" t="s">
        <v>25</v>
      </c>
      <c r="O53" s="15" t="s">
        <v>25</v>
      </c>
      <c r="P53" s="15" t="s">
        <v>49</v>
      </c>
      <c r="Q53" s="15" t="s">
        <v>25</v>
      </c>
      <c r="R53" s="15" t="s">
        <v>34</v>
      </c>
      <c r="S53" s="15"/>
    </row>
    <row r="54" spans="1:19" hidden="1" x14ac:dyDescent="0.25">
      <c r="A54" s="15" t="s">
        <v>25</v>
      </c>
      <c r="B54" s="15" t="s">
        <v>230</v>
      </c>
      <c r="C54" s="15" t="s">
        <v>27</v>
      </c>
      <c r="D54" s="16" t="s">
        <v>231</v>
      </c>
      <c r="E54" s="16" t="s">
        <v>232</v>
      </c>
      <c r="F54" s="16" t="s">
        <v>27</v>
      </c>
      <c r="G54" s="16" t="s">
        <v>27</v>
      </c>
      <c r="H54" s="16" t="s">
        <v>42</v>
      </c>
      <c r="I54" s="15" t="s">
        <v>194</v>
      </c>
      <c r="J54" s="15" t="s">
        <v>31</v>
      </c>
      <c r="K54" s="15" t="s">
        <v>46</v>
      </c>
      <c r="L54" s="17" t="s">
        <v>32</v>
      </c>
      <c r="M54" s="17" t="s">
        <v>233</v>
      </c>
      <c r="N54" s="15" t="s">
        <v>25</v>
      </c>
      <c r="O54" s="15" t="s">
        <v>25</v>
      </c>
      <c r="P54" s="15" t="s">
        <v>49</v>
      </c>
      <c r="Q54" s="15" t="s">
        <v>25</v>
      </c>
      <c r="R54" s="15" t="s">
        <v>34</v>
      </c>
      <c r="S54" s="15" t="s">
        <v>234</v>
      </c>
    </row>
    <row r="55" spans="1:19" hidden="1" x14ac:dyDescent="0.25">
      <c r="A55" s="15" t="s">
        <v>25</v>
      </c>
      <c r="B55" s="15" t="s">
        <v>235</v>
      </c>
      <c r="C55" s="15" t="s">
        <v>27</v>
      </c>
      <c r="D55" s="16" t="s">
        <v>120</v>
      </c>
      <c r="E55" s="16" t="s">
        <v>119</v>
      </c>
      <c r="F55" s="16" t="s">
        <v>27</v>
      </c>
      <c r="G55" s="16" t="s">
        <v>27</v>
      </c>
      <c r="H55" s="16" t="s">
        <v>42</v>
      </c>
      <c r="I55" s="15" t="s">
        <v>88</v>
      </c>
      <c r="J55" s="15" t="s">
        <v>48</v>
      </c>
      <c r="K55" s="15" t="s">
        <v>31</v>
      </c>
      <c r="L55" s="17" t="s">
        <v>32</v>
      </c>
      <c r="M55" s="15" t="s">
        <v>236</v>
      </c>
      <c r="N55" s="15" t="s">
        <v>25</v>
      </c>
      <c r="O55" s="15" t="s">
        <v>25</v>
      </c>
      <c r="P55" s="15" t="s">
        <v>25</v>
      </c>
      <c r="Q55" s="15" t="s">
        <v>25</v>
      </c>
      <c r="R55" s="15" t="s">
        <v>34</v>
      </c>
      <c r="S55" s="15"/>
    </row>
    <row r="56" spans="1:19" hidden="1" x14ac:dyDescent="0.25">
      <c r="A56" s="15" t="s">
        <v>25</v>
      </c>
      <c r="B56" s="15" t="s">
        <v>237</v>
      </c>
      <c r="C56" s="15" t="s">
        <v>27</v>
      </c>
      <c r="D56" s="16" t="s">
        <v>75</v>
      </c>
      <c r="E56" s="16" t="s">
        <v>75</v>
      </c>
      <c r="F56" s="16" t="s">
        <v>27</v>
      </c>
      <c r="G56" s="16" t="s">
        <v>27</v>
      </c>
      <c r="H56" s="16" t="s">
        <v>40</v>
      </c>
      <c r="I56" s="15" t="s">
        <v>30</v>
      </c>
      <c r="J56" s="15" t="s">
        <v>48</v>
      </c>
      <c r="K56" s="15" t="s">
        <v>48</v>
      </c>
      <c r="L56" s="17" t="s">
        <v>34</v>
      </c>
      <c r="M56" s="15" t="s">
        <v>238</v>
      </c>
      <c r="N56" s="15" t="s">
        <v>25</v>
      </c>
      <c r="O56" s="15" t="s">
        <v>49</v>
      </c>
      <c r="P56" s="15" t="s">
        <v>49</v>
      </c>
      <c r="Q56" s="15" t="s">
        <v>25</v>
      </c>
      <c r="R56" s="15" t="s">
        <v>34</v>
      </c>
      <c r="S56" s="15" t="s">
        <v>295</v>
      </c>
    </row>
    <row r="57" spans="1:19" hidden="1" x14ac:dyDescent="0.25">
      <c r="A57" s="15" t="s">
        <v>25</v>
      </c>
      <c r="B57" s="15" t="s">
        <v>239</v>
      </c>
      <c r="C57" s="26" t="s">
        <v>27</v>
      </c>
      <c r="D57" s="16" t="s">
        <v>161</v>
      </c>
      <c r="E57" s="16" t="s">
        <v>161</v>
      </c>
      <c r="F57" s="16" t="s">
        <v>27</v>
      </c>
      <c r="G57" s="16" t="s">
        <v>27</v>
      </c>
      <c r="H57" s="16" t="s">
        <v>40</v>
      </c>
      <c r="I57" s="15" t="s">
        <v>30</v>
      </c>
      <c r="J57" s="15" t="s">
        <v>48</v>
      </c>
      <c r="K57" s="15" t="s">
        <v>48</v>
      </c>
      <c r="L57" s="17" t="s">
        <v>34</v>
      </c>
      <c r="M57" s="15" t="s">
        <v>240</v>
      </c>
      <c r="N57" s="15" t="s">
        <v>25</v>
      </c>
      <c r="O57" s="15" t="s">
        <v>25</v>
      </c>
      <c r="P57" s="15" t="s">
        <v>49</v>
      </c>
      <c r="Q57" s="15" t="s">
        <v>49</v>
      </c>
      <c r="R57" s="15" t="s">
        <v>34</v>
      </c>
      <c r="S57" s="15" t="s">
        <v>241</v>
      </c>
    </row>
    <row r="58" spans="1:19" x14ac:dyDescent="0.25">
      <c r="A58" s="15" t="s">
        <v>27</v>
      </c>
      <c r="B58" s="15" t="s">
        <v>242</v>
      </c>
      <c r="C58" s="18">
        <v>111766</v>
      </c>
      <c r="D58" s="15" t="s">
        <v>161</v>
      </c>
      <c r="E58" s="16" t="s">
        <v>161</v>
      </c>
      <c r="F58" s="20">
        <v>0.47</v>
      </c>
      <c r="G58" s="20">
        <v>0.73</v>
      </c>
      <c r="H58" s="16" t="s">
        <v>38</v>
      </c>
      <c r="I58" s="15" t="s">
        <v>30</v>
      </c>
      <c r="J58" s="15" t="s">
        <v>27</v>
      </c>
      <c r="K58" s="15" t="s">
        <v>48</v>
      </c>
      <c r="L58" s="17" t="s">
        <v>27</v>
      </c>
      <c r="M58" s="17" t="s">
        <v>243</v>
      </c>
      <c r="N58" s="15" t="s">
        <v>25</v>
      </c>
      <c r="O58" s="15" t="s">
        <v>49</v>
      </c>
      <c r="P58" s="15" t="s">
        <v>49</v>
      </c>
      <c r="Q58" s="15" t="s">
        <v>32</v>
      </c>
      <c r="R58" s="15" t="s">
        <v>27</v>
      </c>
      <c r="S58" s="15" t="s">
        <v>315</v>
      </c>
    </row>
    <row r="59" spans="1:19" x14ac:dyDescent="0.25">
      <c r="A59" s="15" t="s">
        <v>27</v>
      </c>
      <c r="B59" s="15" t="s">
        <v>244</v>
      </c>
      <c r="C59" s="18">
        <v>27930</v>
      </c>
      <c r="D59" s="15" t="s">
        <v>131</v>
      </c>
      <c r="E59" s="16" t="s">
        <v>227</v>
      </c>
      <c r="F59" s="20">
        <v>0.36</v>
      </c>
      <c r="G59" s="20">
        <v>0.96</v>
      </c>
      <c r="H59" s="16" t="s">
        <v>38</v>
      </c>
      <c r="I59" s="15" t="s">
        <v>30</v>
      </c>
      <c r="J59" s="15" t="s">
        <v>27</v>
      </c>
      <c r="K59" s="15" t="s">
        <v>48</v>
      </c>
      <c r="L59" s="17" t="s">
        <v>27</v>
      </c>
      <c r="M59" s="15" t="s">
        <v>245</v>
      </c>
      <c r="N59" s="15" t="s">
        <v>25</v>
      </c>
      <c r="O59" s="15" t="s">
        <v>49</v>
      </c>
      <c r="P59" s="15" t="s">
        <v>49</v>
      </c>
      <c r="Q59" s="15" t="s">
        <v>32</v>
      </c>
      <c r="R59" s="15" t="s">
        <v>27</v>
      </c>
      <c r="S59" s="15" t="s">
        <v>246</v>
      </c>
    </row>
    <row r="60" spans="1:19" x14ac:dyDescent="0.25">
      <c r="A60" s="15" t="s">
        <v>27</v>
      </c>
      <c r="B60" s="15" t="s">
        <v>247</v>
      </c>
      <c r="C60" s="18">
        <v>9956</v>
      </c>
      <c r="D60" s="15" t="s">
        <v>197</v>
      </c>
      <c r="E60" s="16" t="s">
        <v>198</v>
      </c>
      <c r="F60" s="20">
        <v>0.03</v>
      </c>
      <c r="G60" s="20">
        <v>1</v>
      </c>
      <c r="H60" s="16" t="s">
        <v>38</v>
      </c>
      <c r="I60" s="15" t="s">
        <v>30</v>
      </c>
      <c r="J60" s="15" t="s">
        <v>27</v>
      </c>
      <c r="K60" s="15" t="s">
        <v>48</v>
      </c>
      <c r="L60" s="17" t="s">
        <v>27</v>
      </c>
      <c r="M60" s="17" t="s">
        <v>248</v>
      </c>
      <c r="N60" s="15" t="s">
        <v>25</v>
      </c>
      <c r="O60" s="15" t="s">
        <v>49</v>
      </c>
      <c r="P60" s="15" t="s">
        <v>49</v>
      </c>
      <c r="Q60" s="15" t="s">
        <v>32</v>
      </c>
      <c r="R60" s="15" t="s">
        <v>27</v>
      </c>
      <c r="S60" s="15"/>
    </row>
    <row r="61" spans="1:19" x14ac:dyDescent="0.25">
      <c r="A61" s="15" t="s">
        <v>27</v>
      </c>
      <c r="B61" s="15" t="s">
        <v>249</v>
      </c>
      <c r="C61" s="49">
        <v>3746</v>
      </c>
      <c r="D61" s="15" t="s">
        <v>197</v>
      </c>
      <c r="E61" s="16" t="s">
        <v>206</v>
      </c>
      <c r="F61" s="20">
        <v>0.08</v>
      </c>
      <c r="G61" s="20">
        <v>0</v>
      </c>
      <c r="H61" s="16" t="s">
        <v>38</v>
      </c>
      <c r="I61" s="15" t="s">
        <v>30</v>
      </c>
      <c r="J61" s="15" t="s">
        <v>27</v>
      </c>
      <c r="K61" s="15" t="s">
        <v>48</v>
      </c>
      <c r="L61" s="17" t="s">
        <v>27</v>
      </c>
      <c r="M61" s="15" t="s">
        <v>250</v>
      </c>
      <c r="N61" s="15" t="s">
        <v>25</v>
      </c>
      <c r="O61" s="15" t="s">
        <v>49</v>
      </c>
      <c r="P61" s="15" t="s">
        <v>49</v>
      </c>
      <c r="Q61" s="15" t="s">
        <v>32</v>
      </c>
      <c r="R61" s="15" t="s">
        <v>27</v>
      </c>
      <c r="S61" s="15" t="s">
        <v>251</v>
      </c>
    </row>
    <row r="62" spans="1:19" x14ac:dyDescent="0.25">
      <c r="A62" s="15" t="s">
        <v>27</v>
      </c>
      <c r="B62" s="15" t="s">
        <v>252</v>
      </c>
      <c r="C62" s="18">
        <v>1921</v>
      </c>
      <c r="D62" s="15" t="s">
        <v>253</v>
      </c>
      <c r="E62" s="16" t="s">
        <v>277</v>
      </c>
      <c r="F62" s="15" t="s">
        <v>254</v>
      </c>
      <c r="G62" s="15" t="s">
        <v>254</v>
      </c>
      <c r="H62" s="16" t="s">
        <v>38</v>
      </c>
      <c r="I62" s="15" t="s">
        <v>30</v>
      </c>
      <c r="J62" s="15" t="s">
        <v>27</v>
      </c>
      <c r="K62" s="15" t="s">
        <v>48</v>
      </c>
      <c r="L62" s="17" t="s">
        <v>27</v>
      </c>
      <c r="M62" s="17" t="s">
        <v>255</v>
      </c>
      <c r="N62" s="15" t="s">
        <v>49</v>
      </c>
      <c r="O62" s="15" t="s">
        <v>49</v>
      </c>
      <c r="P62" s="15" t="s">
        <v>49</v>
      </c>
      <c r="Q62" s="15" t="s">
        <v>32</v>
      </c>
      <c r="R62" s="15" t="s">
        <v>27</v>
      </c>
      <c r="S62" s="15"/>
    </row>
    <row r="63" spans="1:19" x14ac:dyDescent="0.25">
      <c r="A63" s="15" t="s">
        <v>27</v>
      </c>
      <c r="B63" s="15" t="s">
        <v>256</v>
      </c>
      <c r="C63" s="18">
        <v>6880</v>
      </c>
      <c r="D63" s="15" t="s">
        <v>75</v>
      </c>
      <c r="E63" s="16" t="s">
        <v>82</v>
      </c>
      <c r="F63" s="15" t="s">
        <v>250</v>
      </c>
      <c r="G63" s="15" t="s">
        <v>250</v>
      </c>
      <c r="H63" s="16" t="s">
        <v>38</v>
      </c>
      <c r="I63" s="15" t="s">
        <v>30</v>
      </c>
      <c r="J63" s="15" t="s">
        <v>27</v>
      </c>
      <c r="K63" s="15" t="s">
        <v>48</v>
      </c>
      <c r="L63" s="17" t="s">
        <v>27</v>
      </c>
      <c r="M63" s="17" t="s">
        <v>257</v>
      </c>
      <c r="N63" s="21" t="s">
        <v>49</v>
      </c>
      <c r="O63" s="15" t="s">
        <v>49</v>
      </c>
      <c r="P63" s="15" t="s">
        <v>49</v>
      </c>
      <c r="Q63" s="15" t="s">
        <v>32</v>
      </c>
      <c r="R63" s="15" t="s">
        <v>27</v>
      </c>
      <c r="S63" s="23" t="s">
        <v>296</v>
      </c>
    </row>
    <row r="64" spans="1:19" x14ac:dyDescent="0.25">
      <c r="A64" s="15" t="s">
        <v>27</v>
      </c>
      <c r="B64" s="15" t="s">
        <v>258</v>
      </c>
      <c r="C64" s="18">
        <v>22778</v>
      </c>
      <c r="D64" s="15" t="s">
        <v>75</v>
      </c>
      <c r="E64" s="16" t="s">
        <v>82</v>
      </c>
      <c r="F64" s="15" t="s">
        <v>254</v>
      </c>
      <c r="G64" s="15" t="s">
        <v>254</v>
      </c>
      <c r="H64" s="16" t="s">
        <v>38</v>
      </c>
      <c r="I64" s="15" t="s">
        <v>30</v>
      </c>
      <c r="J64" s="15" t="s">
        <v>27</v>
      </c>
      <c r="K64" s="15" t="s">
        <v>48</v>
      </c>
      <c r="L64" s="17" t="s">
        <v>27</v>
      </c>
      <c r="M64" s="15" t="s">
        <v>259</v>
      </c>
      <c r="N64" s="21" t="s">
        <v>49</v>
      </c>
      <c r="O64" s="15" t="s">
        <v>49</v>
      </c>
      <c r="P64" s="15" t="s">
        <v>49</v>
      </c>
      <c r="Q64" s="15" t="s">
        <v>32</v>
      </c>
      <c r="R64" s="15" t="s">
        <v>27</v>
      </c>
      <c r="S64" s="15" t="s">
        <v>297</v>
      </c>
    </row>
    <row r="65" spans="1:19" hidden="1" x14ac:dyDescent="0.25">
      <c r="A65" s="15" t="s">
        <v>27</v>
      </c>
      <c r="B65" s="15" t="s">
        <v>260</v>
      </c>
      <c r="C65" s="16">
        <v>10286</v>
      </c>
      <c r="D65" s="16" t="s">
        <v>261</v>
      </c>
      <c r="E65" s="16" t="s">
        <v>279</v>
      </c>
      <c r="F65" s="15" t="s">
        <v>254</v>
      </c>
      <c r="G65" s="15" t="s">
        <v>254</v>
      </c>
      <c r="H65" s="16" t="s">
        <v>38</v>
      </c>
      <c r="I65" s="15" t="s">
        <v>30</v>
      </c>
      <c r="J65" s="15" t="s">
        <v>27</v>
      </c>
      <c r="K65" s="15" t="s">
        <v>48</v>
      </c>
      <c r="L65" s="17"/>
      <c r="M65" s="15" t="s">
        <v>250</v>
      </c>
      <c r="N65" s="15" t="s">
        <v>25</v>
      </c>
      <c r="O65" s="15" t="s">
        <v>25</v>
      </c>
      <c r="P65" s="15" t="s">
        <v>49</v>
      </c>
      <c r="Q65" s="15" t="s">
        <v>32</v>
      </c>
      <c r="R65" s="15" t="s">
        <v>27</v>
      </c>
      <c r="S65" s="15" t="s">
        <v>262</v>
      </c>
    </row>
    <row r="66" spans="1:19" hidden="1" x14ac:dyDescent="0.25">
      <c r="A66" s="15" t="s">
        <v>27</v>
      </c>
      <c r="B66" s="15" t="s">
        <v>263</v>
      </c>
      <c r="C66" s="19">
        <v>10954</v>
      </c>
      <c r="D66" s="16" t="s">
        <v>143</v>
      </c>
      <c r="E66" s="16" t="s">
        <v>143</v>
      </c>
      <c r="F66" s="15" t="s">
        <v>254</v>
      </c>
      <c r="G66" s="15" t="s">
        <v>254</v>
      </c>
      <c r="H66" s="16" t="s">
        <v>38</v>
      </c>
      <c r="I66" s="15" t="s">
        <v>30</v>
      </c>
      <c r="J66" s="15" t="s">
        <v>27</v>
      </c>
      <c r="K66" s="15" t="s">
        <v>48</v>
      </c>
      <c r="L66" s="17"/>
      <c r="M66" s="15" t="s">
        <v>250</v>
      </c>
      <c r="N66" s="15" t="s">
        <v>25</v>
      </c>
      <c r="O66" s="15" t="s">
        <v>25</v>
      </c>
      <c r="P66" s="15" t="s">
        <v>49</v>
      </c>
      <c r="Q66" s="15" t="s">
        <v>32</v>
      </c>
      <c r="R66" s="15" t="s">
        <v>27</v>
      </c>
      <c r="S66" s="15" t="s">
        <v>262</v>
      </c>
    </row>
    <row r="67" spans="1:19" hidden="1" x14ac:dyDescent="0.25">
      <c r="A67" s="15" t="s">
        <v>27</v>
      </c>
      <c r="B67" s="15" t="s">
        <v>264</v>
      </c>
      <c r="C67" s="19">
        <v>12484</v>
      </c>
      <c r="D67" s="16" t="s">
        <v>75</v>
      </c>
      <c r="E67" s="16" t="s">
        <v>82</v>
      </c>
      <c r="F67" s="15" t="s">
        <v>254</v>
      </c>
      <c r="G67" s="15" t="s">
        <v>254</v>
      </c>
      <c r="H67" s="16" t="s">
        <v>38</v>
      </c>
      <c r="I67" s="15" t="s">
        <v>30</v>
      </c>
      <c r="J67" s="15" t="s">
        <v>27</v>
      </c>
      <c r="K67" s="15" t="s">
        <v>48</v>
      </c>
      <c r="L67" s="17"/>
      <c r="M67" s="15" t="s">
        <v>250</v>
      </c>
      <c r="N67" s="15" t="s">
        <v>25</v>
      </c>
      <c r="O67" s="15" t="s">
        <v>49</v>
      </c>
      <c r="P67" s="15" t="s">
        <v>49</v>
      </c>
      <c r="Q67" s="15" t="s">
        <v>32</v>
      </c>
      <c r="R67" s="15" t="s">
        <v>27</v>
      </c>
      <c r="S67" s="15" t="s">
        <v>298</v>
      </c>
    </row>
    <row r="68" spans="1:19" hidden="1" x14ac:dyDescent="0.25">
      <c r="A68" s="15" t="s">
        <v>27</v>
      </c>
      <c r="B68" s="15" t="s">
        <v>265</v>
      </c>
      <c r="C68" s="19">
        <v>5570</v>
      </c>
      <c r="D68" s="16" t="s">
        <v>161</v>
      </c>
      <c r="E68" s="16" t="s">
        <v>189</v>
      </c>
      <c r="F68" s="15" t="s">
        <v>254</v>
      </c>
      <c r="G68" s="15" t="s">
        <v>254</v>
      </c>
      <c r="H68" s="16" t="s">
        <v>38</v>
      </c>
      <c r="I68" s="15" t="s">
        <v>30</v>
      </c>
      <c r="J68" s="15" t="s">
        <v>27</v>
      </c>
      <c r="K68" s="15" t="s">
        <v>48</v>
      </c>
      <c r="L68" s="17"/>
      <c r="M68" s="15" t="s">
        <v>250</v>
      </c>
      <c r="N68" s="15" t="s">
        <v>25</v>
      </c>
      <c r="O68" s="15" t="s">
        <v>49</v>
      </c>
      <c r="P68" s="15" t="s">
        <v>49</v>
      </c>
      <c r="Q68" s="15" t="s">
        <v>32</v>
      </c>
      <c r="R68" s="15" t="s">
        <v>27</v>
      </c>
      <c r="S68" s="15" t="s">
        <v>299</v>
      </c>
    </row>
    <row r="69" spans="1:19" hidden="1" x14ac:dyDescent="0.25">
      <c r="A69" s="15" t="s">
        <v>27</v>
      </c>
      <c r="B69" s="15" t="s">
        <v>266</v>
      </c>
      <c r="C69" s="19">
        <v>7752</v>
      </c>
      <c r="D69" s="16" t="s">
        <v>75</v>
      </c>
      <c r="E69" s="16" t="s">
        <v>75</v>
      </c>
      <c r="F69" s="15" t="s">
        <v>254</v>
      </c>
      <c r="G69" s="15" t="s">
        <v>254</v>
      </c>
      <c r="H69" s="16" t="s">
        <v>38</v>
      </c>
      <c r="I69" s="15" t="s">
        <v>30</v>
      </c>
      <c r="J69" s="15" t="s">
        <v>27</v>
      </c>
      <c r="K69" s="15" t="s">
        <v>48</v>
      </c>
      <c r="L69" s="17"/>
      <c r="M69" s="15" t="s">
        <v>250</v>
      </c>
      <c r="N69" s="15" t="s">
        <v>25</v>
      </c>
      <c r="O69" s="15" t="s">
        <v>49</v>
      </c>
      <c r="P69" s="15" t="s">
        <v>49</v>
      </c>
      <c r="Q69" s="15" t="s">
        <v>32</v>
      </c>
      <c r="R69" s="15" t="s">
        <v>27</v>
      </c>
      <c r="S69" s="15" t="s">
        <v>300</v>
      </c>
    </row>
    <row r="70" spans="1:19" hidden="1" x14ac:dyDescent="0.25">
      <c r="A70" s="15" t="s">
        <v>27</v>
      </c>
      <c r="B70" s="15" t="s">
        <v>267</v>
      </c>
      <c r="C70" s="19">
        <v>5407</v>
      </c>
      <c r="D70" s="16" t="s">
        <v>75</v>
      </c>
      <c r="E70" s="16" t="s">
        <v>276</v>
      </c>
      <c r="F70" s="15" t="s">
        <v>254</v>
      </c>
      <c r="G70" s="15" t="s">
        <v>254</v>
      </c>
      <c r="H70" s="16" t="s">
        <v>38</v>
      </c>
      <c r="I70" s="15" t="s">
        <v>30</v>
      </c>
      <c r="J70" s="15" t="s">
        <v>27</v>
      </c>
      <c r="K70" s="15" t="s">
        <v>48</v>
      </c>
      <c r="L70" s="17"/>
      <c r="M70" s="15" t="s">
        <v>250</v>
      </c>
      <c r="N70" s="15" t="s">
        <v>25</v>
      </c>
      <c r="O70" s="15" t="s">
        <v>49</v>
      </c>
      <c r="P70" s="15" t="s">
        <v>49</v>
      </c>
      <c r="Q70" s="15" t="s">
        <v>32</v>
      </c>
      <c r="R70" s="15" t="s">
        <v>27</v>
      </c>
      <c r="S70" s="15" t="s">
        <v>300</v>
      </c>
    </row>
    <row r="71" spans="1:19" hidden="1" x14ac:dyDescent="0.25">
      <c r="A71" s="15" t="s">
        <v>27</v>
      </c>
      <c r="B71" s="15" t="s">
        <v>268</v>
      </c>
      <c r="C71" s="22">
        <v>5020</v>
      </c>
      <c r="D71" s="23" t="s">
        <v>214</v>
      </c>
      <c r="E71" s="16" t="s">
        <v>215</v>
      </c>
      <c r="F71" s="15" t="s">
        <v>254</v>
      </c>
      <c r="G71" s="15" t="s">
        <v>254</v>
      </c>
      <c r="H71" s="16" t="s">
        <v>38</v>
      </c>
      <c r="I71" s="15" t="s">
        <v>30</v>
      </c>
      <c r="J71" s="15" t="s">
        <v>27</v>
      </c>
      <c r="K71" s="15" t="s">
        <v>48</v>
      </c>
      <c r="L71" s="17"/>
      <c r="M71" s="23" t="s">
        <v>250</v>
      </c>
      <c r="N71" s="15" t="s">
        <v>25</v>
      </c>
      <c r="O71" s="15" t="s">
        <v>49</v>
      </c>
      <c r="P71" s="15" t="s">
        <v>49</v>
      </c>
      <c r="Q71" s="15" t="s">
        <v>32</v>
      </c>
      <c r="R71" s="15" t="s">
        <v>27</v>
      </c>
      <c r="S71" s="23"/>
    </row>
    <row r="72" spans="1:19" hidden="1" x14ac:dyDescent="0.25">
      <c r="A72" s="15" t="s">
        <v>27</v>
      </c>
      <c r="B72" s="15" t="s">
        <v>269</v>
      </c>
      <c r="C72" s="18">
        <v>4821</v>
      </c>
      <c r="D72" s="16" t="s">
        <v>214</v>
      </c>
      <c r="E72" s="16" t="s">
        <v>215</v>
      </c>
      <c r="F72" s="15" t="s">
        <v>254</v>
      </c>
      <c r="G72" s="15" t="s">
        <v>254</v>
      </c>
      <c r="H72" s="16" t="s">
        <v>38</v>
      </c>
      <c r="I72" s="15" t="s">
        <v>30</v>
      </c>
      <c r="J72" s="15" t="s">
        <v>27</v>
      </c>
      <c r="K72" s="15" t="s">
        <v>48</v>
      </c>
      <c r="L72" s="17"/>
      <c r="M72" s="15" t="s">
        <v>250</v>
      </c>
      <c r="N72" s="15" t="s">
        <v>25</v>
      </c>
      <c r="O72" s="15" t="s">
        <v>49</v>
      </c>
      <c r="P72" s="15" t="s">
        <v>49</v>
      </c>
      <c r="Q72" s="15" t="s">
        <v>32</v>
      </c>
      <c r="R72" s="15" t="s">
        <v>27</v>
      </c>
      <c r="S72" s="15"/>
    </row>
    <row r="73" spans="1:19" hidden="1" x14ac:dyDescent="0.25">
      <c r="A73" s="15" t="s">
        <v>27</v>
      </c>
      <c r="B73" s="15" t="s">
        <v>270</v>
      </c>
      <c r="C73" s="18">
        <v>4982</v>
      </c>
      <c r="D73" s="16" t="s">
        <v>214</v>
      </c>
      <c r="E73" s="16" t="s">
        <v>215</v>
      </c>
      <c r="F73" s="15" t="s">
        <v>254</v>
      </c>
      <c r="G73" s="15" t="s">
        <v>254</v>
      </c>
      <c r="H73" s="16" t="s">
        <v>38</v>
      </c>
      <c r="I73" s="15" t="s">
        <v>30</v>
      </c>
      <c r="J73" s="15" t="s">
        <v>27</v>
      </c>
      <c r="K73" s="15" t="s">
        <v>48</v>
      </c>
      <c r="L73" s="17"/>
      <c r="M73" s="23" t="s">
        <v>250</v>
      </c>
      <c r="N73" s="15" t="s">
        <v>25</v>
      </c>
      <c r="O73" s="15" t="s">
        <v>49</v>
      </c>
      <c r="P73" s="15" t="s">
        <v>49</v>
      </c>
      <c r="Q73" s="15" t="s">
        <v>32</v>
      </c>
      <c r="R73" s="15" t="s">
        <v>27</v>
      </c>
      <c r="S73" s="23"/>
    </row>
    <row r="74" spans="1:19" hidden="1" x14ac:dyDescent="0.25">
      <c r="A74" s="15" t="s">
        <v>27</v>
      </c>
      <c r="B74" s="15" t="s">
        <v>271</v>
      </c>
      <c r="C74" s="18">
        <v>13007</v>
      </c>
      <c r="D74" s="16" t="s">
        <v>86</v>
      </c>
      <c r="E74" s="16" t="s">
        <v>87</v>
      </c>
      <c r="F74" s="15" t="s">
        <v>254</v>
      </c>
      <c r="G74" s="15" t="s">
        <v>254</v>
      </c>
      <c r="H74" s="16" t="s">
        <v>38</v>
      </c>
      <c r="I74" s="15" t="s">
        <v>30</v>
      </c>
      <c r="J74" s="15" t="s">
        <v>27</v>
      </c>
      <c r="K74" s="15" t="s">
        <v>48</v>
      </c>
      <c r="L74" s="17"/>
      <c r="M74" s="23" t="s">
        <v>250</v>
      </c>
      <c r="N74" s="15" t="s">
        <v>25</v>
      </c>
      <c r="O74" s="15" t="s">
        <v>49</v>
      </c>
      <c r="P74" s="15" t="s">
        <v>49</v>
      </c>
      <c r="Q74" s="15" t="s">
        <v>32</v>
      </c>
      <c r="R74" s="15" t="s">
        <v>27</v>
      </c>
      <c r="S74" s="23"/>
    </row>
    <row r="75" spans="1:19" hidden="1" x14ac:dyDescent="0.25">
      <c r="A75" s="15" t="s">
        <v>27</v>
      </c>
      <c r="B75" s="15" t="s">
        <v>272</v>
      </c>
      <c r="C75" s="18">
        <v>20641</v>
      </c>
      <c r="D75" s="16" t="s">
        <v>273</v>
      </c>
      <c r="E75" s="16" t="s">
        <v>278</v>
      </c>
      <c r="F75" s="15" t="s">
        <v>254</v>
      </c>
      <c r="G75" s="15" t="s">
        <v>254</v>
      </c>
      <c r="H75" s="16" t="s">
        <v>38</v>
      </c>
      <c r="I75" s="15" t="s">
        <v>30</v>
      </c>
      <c r="J75" s="15" t="s">
        <v>27</v>
      </c>
      <c r="K75" s="15" t="s">
        <v>48</v>
      </c>
      <c r="L75" s="17"/>
      <c r="M75" s="23" t="s">
        <v>250</v>
      </c>
      <c r="N75" s="15" t="s">
        <v>25</v>
      </c>
      <c r="O75" s="15" t="s">
        <v>49</v>
      </c>
      <c r="P75" s="15" t="s">
        <v>49</v>
      </c>
      <c r="Q75" s="15" t="s">
        <v>32</v>
      </c>
      <c r="R75" s="15" t="s">
        <v>27</v>
      </c>
      <c r="S75" s="23" t="s">
        <v>301</v>
      </c>
    </row>
    <row r="76" spans="1:19" hidden="1" x14ac:dyDescent="0.25">
      <c r="A76" s="26" t="s">
        <v>27</v>
      </c>
      <c r="B76" s="27" t="s">
        <v>274</v>
      </c>
      <c r="C76" s="28">
        <v>2250</v>
      </c>
      <c r="D76" s="27" t="s">
        <v>275</v>
      </c>
      <c r="E76" s="29" t="s">
        <v>280</v>
      </c>
      <c r="F76" s="26" t="s">
        <v>254</v>
      </c>
      <c r="G76" s="26" t="s">
        <v>254</v>
      </c>
      <c r="H76" s="29" t="s">
        <v>38</v>
      </c>
      <c r="I76" s="26" t="s">
        <v>30</v>
      </c>
      <c r="J76" s="26" t="s">
        <v>27</v>
      </c>
      <c r="K76" s="26" t="s">
        <v>48</v>
      </c>
      <c r="L76" s="30"/>
      <c r="M76" s="31" t="s">
        <v>250</v>
      </c>
      <c r="N76" s="26" t="s">
        <v>25</v>
      </c>
      <c r="O76" s="26" t="s">
        <v>49</v>
      </c>
      <c r="P76" s="26" t="s">
        <v>49</v>
      </c>
      <c r="Q76" s="26" t="s">
        <v>32</v>
      </c>
      <c r="R76" s="26" t="s">
        <v>27</v>
      </c>
      <c r="S76" s="27"/>
    </row>
    <row r="77" spans="1:19" x14ac:dyDescent="0.25">
      <c r="C77" s="48"/>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4D892C96C2B8419CA824B04B31BE17" ma:contentTypeVersion="11" ma:contentTypeDescription="Create a new document." ma:contentTypeScope="" ma:versionID="d3896351845394f5fea376014c4e9eca">
  <xsd:schema xmlns:xsd="http://www.w3.org/2001/XMLSchema" xmlns:xs="http://www.w3.org/2001/XMLSchema" xmlns:p="http://schemas.microsoft.com/office/2006/metadata/properties" xmlns:ns2="2edda661-ee16-4e9a-8705-3cae3105290b" xmlns:ns3="9dac5520-702d-4d77-900b-8adb4e1bafb1" targetNamespace="http://schemas.microsoft.com/office/2006/metadata/properties" ma:root="true" ma:fieldsID="0c45f0fe4729422a06e3a8f5da5a19c7" ns2:_="" ns3:_="">
    <xsd:import namespace="2edda661-ee16-4e9a-8705-3cae3105290b"/>
    <xsd:import namespace="9dac5520-702d-4d77-900b-8adb4e1bafb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da661-ee16-4e9a-8705-3cae31052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ac5520-702d-4d77-900b-8adb4e1baf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A48B95-E8DA-4AEC-9A18-3FC3EDD532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dda661-ee16-4e9a-8705-3cae3105290b"/>
    <ds:schemaRef ds:uri="9dac5520-702d-4d77-900b-8adb4e1baf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36CEB5-7337-4FE5-AFCB-787F19A7C4E1}">
  <ds:schemaRefs>
    <ds:schemaRef ds:uri="http://schemas.microsoft.com/sharepoint/v3/contenttype/forms"/>
  </ds:schemaRefs>
</ds:datastoreItem>
</file>

<file path=customXml/itemProps3.xml><?xml version="1.0" encoding="utf-8"?>
<ds:datastoreItem xmlns:ds="http://schemas.openxmlformats.org/officeDocument/2006/customXml" ds:itemID="{6442E91B-077F-45E2-91AC-48CDBF467353}">
  <ds:schemaRefs>
    <ds:schemaRef ds:uri="9dac5520-702d-4d77-900b-8adb4e1bafb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edda661-ee16-4e9a-8705-3cae3105290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DTM COVID19 Mobility Update</vt:lpstr>
      <vt:lpstr>Summary</vt:lpstr>
      <vt:lpstr>Displ. Sites and Transport Hubs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TANGERMANN Philip</dc:creator>
  <cp:keywords/>
  <dc:description/>
  <cp:lastModifiedBy>TANGERMANN Philip</cp:lastModifiedBy>
  <cp:revision/>
  <dcterms:created xsi:type="dcterms:W3CDTF">2020-04-15T10:19:35Z</dcterms:created>
  <dcterms:modified xsi:type="dcterms:W3CDTF">2020-06-26T14:12:41Z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0x0101004D4D892C96C2B8419CA824B04B31BE17</vt:lpwstr>
  </property>
  <property fmtid="{D5CDD505-2E9C-101B-9397-08002B2CF9AE}" pid="3" name="MSIP_Label_2059aa38-f392-4105-be92-628035578272_Enabled">
    <vt:lpwstr>true</vt:lpwstr>
  </property>
  <property fmtid="{D5CDD505-2E9C-101B-9397-08002B2CF9AE}" pid="4" name="MSIP_Label_2059aa38-f392-4105-be92-628035578272_SetDate">
    <vt:lpwstr>2020-06-02T06:34:47Z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47a457e7-b138-4cc3-91a3-000073012484</vt:lpwstr>
  </property>
  <property fmtid="{D5CDD505-2E9C-101B-9397-08002B2CF9AE}" pid="9" name="MSIP_Label_2059aa38-f392-4105-be92-628035578272_ContentBits">
    <vt:lpwstr>0</vt:lpwstr>
  </property>
</Properties>
</file>