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D:\Work\IOM\HDX-IOM\DataSets\South Sudan\Covid19 Mobility\"/>
    </mc:Choice>
  </mc:AlternateContent>
  <xr:revisionPtr revIDLastSave="0" documentId="8_{8E73BE59-AC81-4784-9B5C-FC4136C567C9}" xr6:coauthVersionLast="45" xr6:coauthVersionMax="45" xr10:uidLastSave="{00000000-0000-0000-0000-000000000000}"/>
  <bookViews>
    <workbookView xWindow="-120" yWindow="-120" windowWidth="29040" windowHeight="15990" xr2:uid="{917C4890-FCC3-4AE6-B035-16532270DAB2}"/>
  </bookViews>
  <sheets>
    <sheet name="DTM COVID19 Mobility Update" sheetId="4" r:id="rId1"/>
    <sheet name="Summary" sheetId="3" r:id="rId2"/>
    <sheet name="Table 1" sheetId="2" r:id="rId3"/>
    <sheet name="Table 2" sheetId="1" r:id="rId4"/>
  </sheets>
  <calcPr calcId="191028"/>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<sst xmlns="http://schemas.openxmlformats.org/spreadsheetml/2006/main" count="889" uniqueCount="285">
  <si>
    <t>COVID-19 Preparedness: Mobility Update (20 - 26 April)</t>
  </si>
  <si>
    <t>Published: 4 May 2020</t>
  </si>
  <si>
    <t>Background and Methodology</t>
  </si>
  <si>
    <t>DTM relies on its network of key informants and on secondary sources to provide a weekly assessment</t>
  </si>
  <si>
    <t>of mobility and COVID-19 preparedness at priority locations in South Sudan.</t>
  </si>
  <si>
    <t>The updates are released in the beginning of each week based on information collected between Monday and Sunday</t>
  </si>
  <si>
    <t>of the previous week.</t>
  </si>
  <si>
    <t>This dataset contains information on 8 selected IDP sites and 47 urban transport hubs and points of entry in South Sudan.</t>
  </si>
  <si>
    <t>Summary reports with transit hubs and points of entry prioritized by the Technical Working Group on Points of Entry (PoE)</t>
  </si>
  <si>
    <t>are linked below.</t>
  </si>
  <si>
    <t>Note:</t>
  </si>
  <si>
    <t>The dataset is a snapshot of the data and information received as of the reporting date. For previous weekly updates,</t>
  </si>
  <si>
    <t>check our website https://displacement.iom.int/south-sudan .</t>
  </si>
  <si>
    <t xml:space="preserve">Contact: southsudanDTM@iom.int </t>
  </si>
  <si>
    <t>Row Labels</t>
  </si>
  <si>
    <t>Count of Location type</t>
  </si>
  <si>
    <t xml:space="preserve">In-country transport hub </t>
  </si>
  <si>
    <t>Incoming only</t>
  </si>
  <si>
    <t>Intl. Airport</t>
  </si>
  <si>
    <t>Incoming only (small scale)</t>
  </si>
  <si>
    <t>No disruption</t>
  </si>
  <si>
    <t xml:space="preserve">Official land border </t>
  </si>
  <si>
    <t xml:space="preserve">No movement </t>
  </si>
  <si>
    <t>Unofficial land border</t>
  </si>
  <si>
    <t>Unknown</t>
  </si>
  <si>
    <t>Grand Total</t>
  </si>
  <si>
    <t>Fever screening</t>
  </si>
  <si>
    <t>Count of Fever screening</t>
  </si>
  <si>
    <t>No</t>
  </si>
  <si>
    <t>Yes</t>
  </si>
  <si>
    <t>Hand-washing stations</t>
  </si>
  <si>
    <t>Count of Hand-washing stations</t>
  </si>
  <si>
    <t>Isolation / quarantine area</t>
  </si>
  <si>
    <t>Count of Isolation / quarantine area</t>
  </si>
  <si>
    <t>Increased security forces</t>
  </si>
  <si>
    <t>Count of Increased security forces</t>
  </si>
  <si>
    <t>#</t>
  </si>
  <si>
    <t>County</t>
  </si>
  <si>
    <t>County Pcode</t>
  </si>
  <si>
    <t>Location</t>
  </si>
  <si>
    <t>Type</t>
  </si>
  <si>
    <t xml:space="preserve">Population1 </t>
  </si>
  <si>
    <t>Movement Restrictions within and in/out of the site</t>
  </si>
  <si>
    <t>Average daily flow</t>
  </si>
  <si>
    <t>Approx. % overnight travel2</t>
  </si>
  <si>
    <t>Approx. % of out of county travel2</t>
  </si>
  <si>
    <t xml:space="preserve">Congregation restrictions </t>
  </si>
  <si>
    <t>Compliance with restrictions</t>
  </si>
  <si>
    <t xml:space="preserve">Fever Screening </t>
  </si>
  <si>
    <t>Risk communication</t>
  </si>
  <si>
    <t xml:space="preserve">Comment </t>
  </si>
  <si>
    <t>Rubkona</t>
  </si>
  <si>
    <t>SS0609</t>
  </si>
  <si>
    <t>Bentiu PoC</t>
  </si>
  <si>
    <t xml:space="preserve">PoC </t>
  </si>
  <si>
    <t>None</t>
  </si>
  <si>
    <t xml:space="preserve">8,622 / 8,098 </t>
  </si>
  <si>
    <t xml:space="preserve">Yes </t>
  </si>
  <si>
    <t xml:space="preserve">Unkn. </t>
  </si>
  <si>
    <t xml:space="preserve">No </t>
  </si>
  <si>
    <t>Malakal</t>
  </si>
  <si>
    <t>SS0707</t>
  </si>
  <si>
    <t xml:space="preserve">Malakal PoC </t>
  </si>
  <si>
    <t>1,328/1,348</t>
  </si>
  <si>
    <t xml:space="preserve">Government security forces have restricted access to the PoC site gates as well as the gate used by UNMISS and humanitarian service providers as of Monday 6 April 2020. IDPs </t>
  </si>
  <si>
    <t>Wau</t>
  </si>
  <si>
    <t>SS0903</t>
  </si>
  <si>
    <t>Wau PoC AA</t>
  </si>
  <si>
    <t>PoC AA</t>
  </si>
  <si>
    <t>Limited</t>
  </si>
  <si>
    <t>Cross-country restrictions are valid within the Wau PoC AA, limiting the gathering of more than 10 people, 2 m distance rule, no fait congregations and limit of humanitarian group activities to no more than 10 people per group. 265 HH/992Ind. registered for voluntary return from Wau PoC AA and collected their return package.</t>
  </si>
  <si>
    <t>Masna</t>
  </si>
  <si>
    <t>Collective centre</t>
  </si>
  <si>
    <t xml:space="preserve">Unkn.  </t>
  </si>
  <si>
    <t xml:space="preserve">Masna remains populated without movement / congregation restrictions or handwashing. New arrivals from Jur River. </t>
  </si>
  <si>
    <t>Bor South</t>
  </si>
  <si>
    <t>SS0303</t>
  </si>
  <si>
    <t xml:space="preserve">Bor PoC </t>
  </si>
  <si>
    <t>PoC</t>
  </si>
  <si>
    <t>Limit of public gatherings to no more than 10 people respecting the 2m distance rule, no faith congregations, humanitarian partners to limit group activities to no more than 10 people.</t>
  </si>
  <si>
    <t>Juba</t>
  </si>
  <si>
    <t>SS0101</t>
  </si>
  <si>
    <t>Juba PoC1</t>
  </si>
  <si>
    <t>2,847/2,818</t>
  </si>
  <si>
    <t>Juba PoC3</t>
  </si>
  <si>
    <t>9,1703/9,678</t>
  </si>
  <si>
    <t>PoETWG prioritized</t>
  </si>
  <si>
    <t>Location type</t>
  </si>
  <si>
    <t>Border to</t>
  </si>
  <si>
    <t>Mvmnt of cargo as of 26 April 2020</t>
  </si>
  <si>
    <t>Mvmnt of persons as of 26 April 2020</t>
  </si>
  <si>
    <t>Into SSD / out of SSD 2019 daily average</t>
  </si>
  <si>
    <t>Into SSD / out of SSD reporting period daily average3</t>
  </si>
  <si>
    <t xml:space="preserve">Abyei (Amiet) </t>
  </si>
  <si>
    <t>Abyei</t>
  </si>
  <si>
    <t>SDN</t>
  </si>
  <si>
    <t>De facto via alternative routes</t>
  </si>
  <si>
    <t>20/32</t>
  </si>
  <si>
    <t>7/11</t>
  </si>
  <si>
    <t xml:space="preserve">Akobo </t>
  </si>
  <si>
    <t>Bilkey</t>
  </si>
  <si>
    <t>ETH</t>
  </si>
  <si>
    <t>10/16</t>
  </si>
  <si>
    <t xml:space="preserve">REACH conducts road monitoring in Akobo Town.  Persons and cargo are still crossing the border. Cargo is transported by river here, not trucks. </t>
  </si>
  <si>
    <t>Majokyinthiou</t>
  </si>
  <si>
    <t>Aweil West</t>
  </si>
  <si>
    <t>Gomjuer West</t>
  </si>
  <si>
    <t>6/24</t>
  </si>
  <si>
    <t>69/38</t>
  </si>
  <si>
    <t>Kiir Adem</t>
  </si>
  <si>
    <t xml:space="preserve">Aweil North </t>
  </si>
  <si>
    <t>Malual North</t>
  </si>
  <si>
    <t>13/26</t>
  </si>
  <si>
    <t>14/8</t>
  </si>
  <si>
    <t>Tseretenya</t>
  </si>
  <si>
    <t>Ikotos</t>
  </si>
  <si>
    <t>UGA</t>
  </si>
  <si>
    <t>Uknown</t>
  </si>
  <si>
    <t>Juba International Airport</t>
  </si>
  <si>
    <t>Inland</t>
  </si>
  <si>
    <t>Closed with exceptions</t>
  </si>
  <si>
    <t>30/15</t>
  </si>
  <si>
    <t>Custom Bus Station</t>
  </si>
  <si>
    <t>Munuki</t>
  </si>
  <si>
    <t>2,108/2,085</t>
  </si>
  <si>
    <t>Gumbo Bus Station</t>
  </si>
  <si>
    <t>Rejaf</t>
  </si>
  <si>
    <t xml:space="preserve">Local movement tolerated </t>
  </si>
  <si>
    <t>1,244/1,428</t>
  </si>
  <si>
    <t>Korijo</t>
  </si>
  <si>
    <t>Kajo-Keji</t>
  </si>
  <si>
    <t>Liwolo</t>
  </si>
  <si>
    <t xml:space="preserve">UGA </t>
  </si>
  <si>
    <t>30/32</t>
  </si>
  <si>
    <t>Kerwa</t>
  </si>
  <si>
    <t>23/19</t>
  </si>
  <si>
    <t xml:space="preserve">Movement restrictions actively enforced on both sides. </t>
  </si>
  <si>
    <t>Pure</t>
  </si>
  <si>
    <t>25/30</t>
  </si>
  <si>
    <t>Jale</t>
  </si>
  <si>
    <t>Kangapo I</t>
  </si>
  <si>
    <t>6/4</t>
  </si>
  <si>
    <t>Litoba</t>
  </si>
  <si>
    <t>Nyepo</t>
  </si>
  <si>
    <t>5/6</t>
  </si>
  <si>
    <t xml:space="preserve">Nadapal </t>
  </si>
  <si>
    <t>Kapoeta East</t>
  </si>
  <si>
    <t>Mogos</t>
  </si>
  <si>
    <t>KEN</t>
  </si>
  <si>
    <t>10/6</t>
  </si>
  <si>
    <t xml:space="preserve">REACH conducting road monitoring in Kapoeta Town. Training for screening conducted but not started (and movement of persons has halted). </t>
  </si>
  <si>
    <t>Burebiey/Matar</t>
  </si>
  <si>
    <t xml:space="preserve">Luakpiny / Nasir </t>
  </si>
  <si>
    <t>Maker</t>
  </si>
  <si>
    <t>One of the main border crossing points used from Gambella. Movement restrictions reinforced by Ethiopian authorities, however, cross border movement at small scale continues via alternative routes.</t>
  </si>
  <si>
    <t>Jikmir</t>
  </si>
  <si>
    <t>Luakpiniy / Nasir  (/Ulang)</t>
  </si>
  <si>
    <t>Kuerenge</t>
  </si>
  <si>
    <t>40/35</t>
  </si>
  <si>
    <t>Yabous</t>
  </si>
  <si>
    <t>Maban</t>
  </si>
  <si>
    <t>Khor El Amer</t>
  </si>
  <si>
    <t>Elfoj</t>
  </si>
  <si>
    <t>Jinmagda</t>
  </si>
  <si>
    <t>Nimule</t>
  </si>
  <si>
    <t>Magwi</t>
  </si>
  <si>
    <t>124/156</t>
  </si>
  <si>
    <t>70/48</t>
  </si>
  <si>
    <t>Authorities arrested a truck driver who tested positive to COVID-19 in Kenya. The truck driver passed from Kenya to Uganda and reached Juba where he delivered his goods, and was apprehended on his way back to Uganda.</t>
  </si>
  <si>
    <t>Owiny Ki Bul</t>
  </si>
  <si>
    <t>Pajok</t>
  </si>
  <si>
    <t>This border point is open for cargo trucks, however, no trucks were observed arriving since 14 April 2020.</t>
  </si>
  <si>
    <t>Pagak</t>
  </si>
  <si>
    <t>Maiwut</t>
  </si>
  <si>
    <t>Kigile</t>
  </si>
  <si>
    <t>No movement</t>
  </si>
  <si>
    <t>Jekow</t>
  </si>
  <si>
    <t xml:space="preserve">Maiwut </t>
  </si>
  <si>
    <t>Malakal Airport</t>
  </si>
  <si>
    <t>Lelo</t>
  </si>
  <si>
    <t>Inter-state movement at Malakal Airport was closed on 15 April 2020 with exceptions for emergencies and life saving activities with approval from the High Level Task Force.</t>
  </si>
  <si>
    <t>Kaka</t>
  </si>
  <si>
    <t>Manyo</t>
  </si>
  <si>
    <t>30/30</t>
  </si>
  <si>
    <t>Mayom bus station</t>
  </si>
  <si>
    <t>Mayom</t>
  </si>
  <si>
    <t>Kuerbona</t>
  </si>
  <si>
    <t>90/58</t>
  </si>
  <si>
    <t>No COVID-19 preparedness measures introduced. Implementation of social distancing measures remains a challenge at this transport hub.</t>
  </si>
  <si>
    <t>Paloich Airport</t>
  </si>
  <si>
    <t>Melut</t>
  </si>
  <si>
    <t>Bimachuk</t>
  </si>
  <si>
    <t>Kaya</t>
  </si>
  <si>
    <t>Morobo</t>
  </si>
  <si>
    <t>Kimba</t>
  </si>
  <si>
    <t>249/198</t>
  </si>
  <si>
    <t>5/4</t>
  </si>
  <si>
    <t>Kaya border point only has a holding unit. COVID-19 posters have been placed in this point of entry as a means of risk communication</t>
  </si>
  <si>
    <t>Bazi</t>
  </si>
  <si>
    <t>Gulumbi</t>
  </si>
  <si>
    <t>DRC</t>
  </si>
  <si>
    <t>117/13</t>
  </si>
  <si>
    <t>145/84</t>
  </si>
  <si>
    <t>Busia</t>
  </si>
  <si>
    <t>Panyume</t>
  </si>
  <si>
    <t>Pantou</t>
  </si>
  <si>
    <t>Budaang</t>
  </si>
  <si>
    <t>70/23</t>
  </si>
  <si>
    <t>Cases of travelers using alternaive routes have been reported.</t>
  </si>
  <si>
    <t>Jau</t>
  </si>
  <si>
    <t xml:space="preserve">Pariang </t>
  </si>
  <si>
    <t>Werthen</t>
  </si>
  <si>
    <t>35/13</t>
  </si>
  <si>
    <t>Raad</t>
  </si>
  <si>
    <t>Pibor</t>
  </si>
  <si>
    <t>Boma</t>
  </si>
  <si>
    <t>4/13</t>
  </si>
  <si>
    <t>Boyi/Dima</t>
  </si>
  <si>
    <t>Pochalla</t>
  </si>
  <si>
    <t>Adongo</t>
  </si>
  <si>
    <t>7/21</t>
  </si>
  <si>
    <t xml:space="preserve">Small amounts of cargo incoming (small road). </t>
  </si>
  <si>
    <t>Daktek</t>
  </si>
  <si>
    <t>Burator</t>
  </si>
  <si>
    <t>12/15</t>
  </si>
  <si>
    <t>Delieba</t>
  </si>
  <si>
    <t>Raja</t>
  </si>
  <si>
    <t>Raja Town</t>
  </si>
  <si>
    <t>30/18</t>
  </si>
  <si>
    <t xml:space="preserve">Timsah </t>
  </si>
  <si>
    <t>Ere</t>
  </si>
  <si>
    <t>25/15</t>
  </si>
  <si>
    <t xml:space="preserve">Wunthaw </t>
  </si>
  <si>
    <t xml:space="preserve">Renk </t>
  </si>
  <si>
    <t>Geiger</t>
  </si>
  <si>
    <t>Rubkona (Suksita)</t>
  </si>
  <si>
    <t>9/28</t>
  </si>
  <si>
    <t xml:space="preserve">Small scale arrivals from Sudan and internal movement </t>
  </si>
  <si>
    <t>Bentiu Airport</t>
  </si>
  <si>
    <t>Bentiu</t>
  </si>
  <si>
    <t>60/45</t>
  </si>
  <si>
    <t>Source Yubu</t>
  </si>
  <si>
    <t xml:space="preserve">Tambura </t>
  </si>
  <si>
    <t>South Yubu</t>
  </si>
  <si>
    <t>CAR</t>
  </si>
  <si>
    <t>5/3</t>
  </si>
  <si>
    <t>Wau Airport</t>
  </si>
  <si>
    <t>Wau North</t>
  </si>
  <si>
    <t>7/3</t>
  </si>
  <si>
    <t>Wau Airport allows flights to land on special consideration upon directives from Juba International Airport.</t>
  </si>
  <si>
    <t>Wau Bus Station (Abyei)</t>
  </si>
  <si>
    <t>Jur River</t>
  </si>
  <si>
    <t>Marial Bai</t>
  </si>
  <si>
    <t>Social distancing remains a big challenge in this transport hub.</t>
  </si>
  <si>
    <t>Wau Bus Station (Juba)</t>
  </si>
  <si>
    <t>Wau South</t>
  </si>
  <si>
    <t>Gangura</t>
  </si>
  <si>
    <t>Yambio</t>
  </si>
  <si>
    <t>11/37</t>
  </si>
  <si>
    <t xml:space="preserve">Yambio Airport </t>
  </si>
  <si>
    <t>This airstrip is closed for commercial flights except UNMISS and Medevac and operates only twice a week.</t>
  </si>
  <si>
    <t>Yei Airstrip</t>
  </si>
  <si>
    <t>Yei</t>
  </si>
  <si>
    <t>Yei Town</t>
  </si>
  <si>
    <t>8/7</t>
  </si>
  <si>
    <t>5/5</t>
  </si>
  <si>
    <t>Inter-state movement in this Airport was closed on 15 April 2020 with exceptions for emergencies and life saving activities with approval from the High Level Task Force.</t>
  </si>
  <si>
    <t>Yei Bus Stop</t>
  </si>
  <si>
    <t>Movement allowed only for local population carrying out livelihood activities.</t>
  </si>
  <si>
    <t>Domestic Airport</t>
  </si>
  <si>
    <t>Movement of cargo</t>
  </si>
  <si>
    <t># points</t>
  </si>
  <si>
    <t>(Multiple Items)</t>
  </si>
  <si>
    <t xml:space="preserve">Movement of people </t>
  </si>
  <si>
    <t>Payam</t>
  </si>
  <si>
    <t>RRC reported that a partner from the Aweil task force visited Kirr Adem to assess border movement patterns and confirmed that there are no movement restriction measures applied.</t>
  </si>
  <si>
    <t>According to a Tseretenya immigration officer no trucks with goods crossed into South Sudan since 14 April 2020. However, the border remains open for movement of goods in/out of the country.</t>
  </si>
  <si>
    <t>Inter-state movement from / to Juba Airport was halted on 15 April 2020 with exceptions for emergencies and life saving activities with approval from the High Level Task Force.</t>
  </si>
  <si>
    <t>Movement within Juba town without disruption. However, movements to neighbouring states have been put to a halt from 15 April 2020 for 2 weeks (until 29 April 2020).</t>
  </si>
  <si>
    <t>Movement within Juba town without disruption. However, movements to neighbouring states have been put to a halt from 15 April 2020 for  2 weeks (until 29 April 2020).</t>
  </si>
  <si>
    <t>The local population is allowed to cross the border to access markets and to cultivate.</t>
  </si>
  <si>
    <t>The point is open to movement of persons and cargo. Trucks keep entering South Sudan bringing in people returning from camps in Darfur.</t>
  </si>
  <si>
    <t xml:space="preserve">Humanitarian air cargo deliver drugs and other important medical equipments. </t>
  </si>
  <si>
    <t>Juba Bus stop in Wau is operating normally, as the park authorities reported that they have not received an official letter demanding closure of the hub.</t>
  </si>
  <si>
    <t>The PoE is closed for all passengers and other movements except for cargo carrying food and medicine. However, during the reporting period, there has been no recorded crossing of cargo because the Lord's Resistance Army were said to be active in proximity to the PoE.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</si>
</sst>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5" x14ac:knownFonts="1">
    <font>
      <sz val="11"/>
      <color theme="1"/>
      <name val="Calibri"/>
      <family val="2"/>
      <scheme val="minor"/>
    </font>
    <font>
      <sz val="11"/>
      <name val="Calibri"/>
      <family val="2"/>
      <scheme val="minor"/>
    </font>
    <font>
      <sz val="11"/>
      <name val="Calibri"/>
      <family val="2"/>
    </font>
    <font>
      <sz val="11"/>
      <color rgb="FFFF0000"/>
      <name val="Calibri"/>
      <family val="2"/>
      <scheme val="minor"/>
    </font>
    <font>
      <u/>
      <sz val="11"/>
      <color theme="10"/>
      <name val="Calibri"/>
      <family val="2"/>
      <scheme val="minor"/>
    </font>
    <font>
      <b/>
      <sz val="14"/>
      <color rgb="FF0033A0"/>
      <name val="Gill Sans MT"/>
      <family val="2"/>
    </font>
    <font>
      <b/>
      <sz val="14"/>
      <color theme="1"/>
      <name val="Gill Sans MT"/>
      <family val="2"/>
    </font>
    <font>
      <b/>
      <sz val="12"/>
      <color rgb="FF8099D0"/>
      <name val="Calibri"/>
      <family val="2"/>
      <scheme val="minor"/>
    </font>
    <font>
      <b/>
      <sz val="11"/>
      <color rgb="FFD22630"/>
      <name val="Calibri"/>
      <family val="2"/>
      <scheme val="minor"/>
    </font>
    <font>
      <i/>
      <sz val="11"/>
      <color rgb="FF5B92E5"/>
      <name val="Calibri"/>
      <family val="2"/>
      <scheme val="minor"/>
    </font>
    <font>
      <i/>
      <sz val="11"/>
      <color theme="1"/>
      <name val="Calibri"/>
      <family val="2"/>
      <scheme val="minor"/>
    </font>
    <font>
      <b/>
      <u/>
      <sz val="11"/>
      <color theme="10"/>
      <name val="Calibri"/>
      <family val="2"/>
      <scheme val="minor"/>
    </font>
    <font>
      <b/>
      <sz val="11"/>
      <color rgb="FF0033A0"/>
      <name val="Calibri"/>
      <family val="2"/>
      <scheme val="minor"/>
    </font>
    <font>
      <i/>
      <sz val="11"/>
      <name val="Calibri"/>
      <family val="2"/>
      <scheme val="minor"/>
    </font>
    <font>
      <b/>
      <sz val="11"/>
      <color theme="1"/>
      <name val="Calibri"/>
      <family val="2"/>
      <scheme val="minor"/>
    </font>
  </fonts>
  <fills count="2">
    <fill>
      <patternFill patternType="none"/>
    </fill>
    <fill>
      <patternFill patternType="gray125"/>
    </fill>
  </fills>
  <borders count="4">
    <border>
      <left/>
      <right/>
      <top/>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34">
    <xf numFmtId="0" fontId="0" fillId="0" borderId="0" xfId="0"/>
    <xf numFmtId="0" fontId="0" fillId="0" borderId="0" xfId="0" applyAlignment="1">
      <alignment wrapText="1"/>
    </xf>
    <xf numFmtId="0" fontId="0" fillId="0" borderId="0" xfId="0" applyNumberFormat="1"/>
    <xf numFmtId="0" fontId="0" fillId="0" borderId="0" xfId="0" applyFill="1"/>
    <xf numFmtId="49" fontId="0" fillId="0" borderId="0" xfId="0" applyNumberFormat="1" applyFill="1"/>
    <xf numFmtId="0" fontId="0" fillId="0" borderId="1" xfId="0" applyFill="1" applyBorder="1"/>
    <xf numFmtId="0" fontId="1" fillId="0" borderId="0" xfId="0" applyFont="1" applyFill="1" applyBorder="1"/>
    <xf numFmtId="3" fontId="1" fillId="0" borderId="0" xfId="0" applyNumberFormat="1" applyFont="1" applyFill="1" applyBorder="1"/>
    <xf numFmtId="9" fontId="1" fillId="0" borderId="0" xfId="0" applyNumberFormat="1" applyFont="1" applyFill="1" applyBorder="1"/>
    <xf numFmtId="0" fontId="2" fillId="0" borderId="0" xfId="0" applyFont="1" applyFill="1" applyBorder="1" applyAlignment="1">
      <alignment vertical="center"/>
    </xf>
    <xf numFmtId="0" fontId="1" fillId="0" borderId="0" xfId="0" applyFont="1"/>
    <xf numFmtId="0" fontId="0" fillId="0" borderId="0" xfId="0" pivotButton="1"/>
    <xf numFmtId="0" fontId="0" fillId="0" borderId="0" xfId="0" applyAlignment="1">
      <alignment horizontal="left"/>
    </xf>
    <xf numFmtId="164" fontId="0" fillId="0" borderId="0" xfId="0" applyNumberFormat="1" applyFill="1"/>
    <xf numFmtId="0" fontId="3" fillId="0" borderId="0" xfId="0" applyFont="1" applyFill="1"/>
    <xf numFmtId="49" fontId="1" fillId="0" borderId="0" xfId="0" applyNumberFormat="1" applyFont="1"/>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11" fillId="0" borderId="0" xfId="1" applyFont="1"/>
    <xf numFmtId="0" fontId="12" fillId="0" borderId="0" xfId="0" applyFont="1"/>
    <xf numFmtId="0" fontId="4" fillId="0" borderId="0" xfId="1"/>
    <xf numFmtId="0" fontId="13" fillId="0" borderId="0" xfId="0" applyFont="1"/>
    <xf numFmtId="0" fontId="0" fillId="0" borderId="0" xfId="0" applyFill="1" applyAlignment="1">
      <alignment horizontal="center" vertical="center" wrapText="1"/>
    </xf>
    <xf numFmtId="0" fontId="0" fillId="0" borderId="0" xfId="0" applyNumberFormat="1" applyFill="1"/>
    <xf numFmtId="49" fontId="0" fillId="0" borderId="1" xfId="0" applyNumberFormat="1" applyFill="1" applyBorder="1"/>
    <xf numFmtId="164" fontId="0" fillId="0" borderId="0" xfId="0" applyNumberFormat="1" applyFill="1" applyBorder="1"/>
    <xf numFmtId="0" fontId="1" fillId="0" borderId="0" xfId="0" applyFont="1" applyFill="1"/>
    <xf numFmtId="0" fontId="1" fillId="0" borderId="3" xfId="0" applyFont="1" applyFill="1" applyBorder="1"/>
    <xf numFmtId="0" fontId="1" fillId="0" borderId="2" xfId="0" applyFont="1" applyFill="1" applyBorder="1"/>
    <xf numFmtId="0" fontId="14" fillId="0" borderId="0" xfId="0" applyFont="1"/>
  </cellXfs>
  <cellStyles count="2">
    <cellStyle name="Hyperlink" xfId="1" builtinId="8"/>
    <cellStyle name="Normal" xfId="0" builtinId="0"/>
  </cellStyles>
  <dxfs count="36">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diagonalUp="0" diagonalDown="0" outline="0">
        <left/>
        <right/>
        <top style="thin">
          <color theme="4" tint="0.39997558519241921"/>
        </top>
        <bottom style="thin">
          <color theme="4" tint="0.39997558519241921"/>
        </bottom>
      </border>
    </dxf>
    <dxf>
      <fill>
        <patternFill patternType="none">
          <bgColor auto="1"/>
        </patternFill>
      </fill>
    </dxf>
    <dxf>
      <fill>
        <patternFill patternType="none">
          <bgColor auto="1"/>
        </patternFill>
      </fill>
    </dxf>
    <dxf>
      <fill>
        <patternFill patternType="none">
          <bgColor auto="1"/>
        </patternFill>
      </fill>
    </dxf>
    <dxf>
      <numFmt numFmtId="30" formatCode="@"/>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numFmt numFmtId="164" formatCode="0.000"/>
      <fill>
        <patternFill patternType="none">
          <bgColor auto="1"/>
        </patternFill>
      </fill>
    </dxf>
    <dxf>
      <numFmt numFmtId="164" formatCode="0.000"/>
      <fill>
        <patternFill patternType="none">
          <bgColor auto="1"/>
        </patternFill>
      </fill>
    </dxf>
    <dxf>
      <numFmt numFmtId="164" formatCode="0.000"/>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alignment horizontal="center" vertical="center" textRotation="0" wrapText="1" indent="0" justifyLastLine="0" shrinkToFit="0" readingOrder="0"/>
    </dxf>
    <dxf>
      <font>
        <strike val="0"/>
        <outline val="0"/>
        <shadow val="0"/>
        <u val="none"/>
        <vertAlign val="baseline"/>
        <sz val="11"/>
        <color auto="1"/>
        <name val="Calibri"/>
        <family val="2"/>
      </font>
      <fill>
        <patternFill patternType="none">
          <bgColor auto="1"/>
        </patternFill>
      </fill>
    </dxf>
    <dxf>
      <font>
        <strike val="0"/>
        <outline val="0"/>
        <shadow val="0"/>
        <u val="none"/>
        <vertAlign val="baseline"/>
        <sz val="11"/>
        <color auto="1"/>
        <name val="Calibri"/>
        <family val="2"/>
      </font>
      <fill>
        <patternFill patternType="none">
          <bgColor auto="1"/>
        </patternFill>
      </fill>
    </dxf>
    <dxf>
      <font>
        <strike val="0"/>
        <outline val="0"/>
        <shadow val="0"/>
        <u val="none"/>
        <vertAlign val="baseline"/>
        <sz val="11"/>
        <color auto="1"/>
        <name val="Calibri"/>
        <family val="2"/>
      </font>
      <fill>
        <patternFill patternType="none">
          <bgColor auto="1"/>
        </patternFill>
      </fill>
    </dxf>
    <dxf>
      <font>
        <strike val="0"/>
        <outline val="0"/>
        <shadow val="0"/>
        <u val="none"/>
        <vertAlign val="baseline"/>
        <sz val="11"/>
        <color auto="1"/>
        <name val="Calibri"/>
        <family val="2"/>
      </font>
      <fill>
        <patternFill patternType="none">
          <bgColor auto="1"/>
        </patternFill>
      </fill>
    </dxf>
    <dxf>
      <font>
        <strike val="0"/>
        <outline val="0"/>
        <shadow val="0"/>
        <u val="none"/>
        <vertAlign val="baseline"/>
        <sz val="11"/>
        <color auto="1"/>
        <name val="Calibri"/>
        <family val="2"/>
      </font>
      <fill>
        <patternFill patternType="none">
          <bgColor auto="1"/>
        </patternFill>
      </fill>
    </dxf>
    <dxf>
      <font>
        <strike val="0"/>
        <outline val="0"/>
        <shadow val="0"/>
        <u val="none"/>
        <vertAlign val="baseline"/>
        <sz val="11"/>
        <color auto="1"/>
        <name val="Calibri"/>
        <family val="2"/>
      </font>
      <fill>
        <patternFill patternType="none">
          <bgColor auto="1"/>
        </patternFill>
      </fill>
    </dxf>
    <dxf>
      <font>
        <strike val="0"/>
        <outline val="0"/>
        <shadow val="0"/>
        <u val="none"/>
        <vertAlign val="baseline"/>
        <sz val="11"/>
        <color auto="1"/>
        <name val="Calibri"/>
        <family val="2"/>
      </font>
      <fill>
        <patternFill patternType="none">
          <bgColor auto="1"/>
        </patternFill>
      </fill>
    </dxf>
    <dxf>
      <font>
        <strike val="0"/>
        <outline val="0"/>
        <shadow val="0"/>
        <u val="none"/>
        <vertAlign val="baseline"/>
        <sz val="11"/>
        <color auto="1"/>
        <name val="Calibri"/>
        <family val="2"/>
      </font>
      <fill>
        <patternFill patternType="none">
          <bgColor auto="1"/>
        </patternFill>
      </fill>
    </dxf>
    <dxf>
      <font>
        <strike val="0"/>
        <outline val="0"/>
        <shadow val="0"/>
        <u val="none"/>
        <vertAlign val="baseline"/>
        <sz val="11"/>
        <color auto="1"/>
        <name val="Calibri"/>
        <family val="2"/>
      </font>
      <fill>
        <patternFill patternType="none">
          <bgColor auto="1"/>
        </patternFill>
      </fill>
    </dxf>
    <dxf>
      <font>
        <strike val="0"/>
        <outline val="0"/>
        <shadow val="0"/>
        <u val="none"/>
        <vertAlign val="baseline"/>
        <sz val="11"/>
        <color auto="1"/>
        <name val="Calibri"/>
        <family val="2"/>
      </font>
      <fill>
        <patternFill patternType="none">
          <bgColor auto="1"/>
        </patternFill>
      </fill>
    </dxf>
    <dxf>
      <font>
        <strike val="0"/>
        <outline val="0"/>
        <shadow val="0"/>
        <u val="none"/>
        <vertAlign val="baseline"/>
        <sz val="11"/>
        <color auto="1"/>
        <name val="Calibri"/>
        <family val="2"/>
      </font>
      <numFmt numFmtId="3" formatCode="#,##0"/>
      <fill>
        <patternFill patternType="none">
          <bgColor auto="1"/>
        </patternFill>
      </fill>
    </dxf>
    <dxf>
      <font>
        <strike val="0"/>
        <outline val="0"/>
        <shadow val="0"/>
        <u val="none"/>
        <vertAlign val="baseline"/>
        <sz val="11"/>
        <color auto="1"/>
        <name val="Calibri"/>
        <family val="2"/>
      </font>
      <fill>
        <patternFill patternType="none">
          <bgColor auto="1"/>
        </patternFill>
      </fill>
    </dxf>
    <dxf>
      <font>
        <strike val="0"/>
        <outline val="0"/>
        <shadow val="0"/>
        <u val="none"/>
        <vertAlign val="baseline"/>
        <sz val="11"/>
        <color auto="1"/>
        <name val="Calibri"/>
        <family val="2"/>
      </font>
      <fill>
        <patternFill patternType="none">
          <bgColor auto="1"/>
        </patternFill>
      </fill>
    </dxf>
    <dxf>
      <font>
        <strike val="0"/>
        <outline val="0"/>
        <shadow val="0"/>
        <u val="none"/>
        <vertAlign val="baseline"/>
        <sz val="11"/>
        <color auto="1"/>
        <name val="Calibri"/>
        <family val="2"/>
      </font>
      <numFmt numFmtId="0" formatCode="General"/>
      <fill>
        <patternFill patternType="none">
          <bgColor auto="1"/>
        </patternFill>
      </fill>
    </dxf>
    <dxf>
      <font>
        <strike val="0"/>
        <outline val="0"/>
        <shadow val="0"/>
        <u val="none"/>
        <vertAlign val="baseline"/>
        <sz val="11"/>
        <color auto="1"/>
        <name val="Calibri"/>
        <family val="2"/>
      </font>
      <fill>
        <patternFill patternType="none">
          <bgColor auto="1"/>
        </patternFill>
      </fill>
    </dxf>
    <dxf>
      <font>
        <strike val="0"/>
        <outline val="0"/>
        <shadow val="0"/>
        <u val="none"/>
        <vertAlign val="baseline"/>
        <sz val="11"/>
        <color auto="1"/>
        <name val="Calibri"/>
        <family val="2"/>
      </font>
      <fill>
        <patternFill patternType="none">
          <bgColor auto="1"/>
        </patternFill>
      </fill>
    </dxf>
    <dxf>
      <font>
        <strike val="0"/>
        <outline val="0"/>
        <shadow val="0"/>
        <u val="none"/>
        <vertAlign val="baseline"/>
        <sz val="11"/>
        <color auto="1"/>
        <name val="Calibri"/>
        <family val="2"/>
      </font>
      <fill>
        <patternFill patternType="none">
          <bgColor auto="1"/>
        </patternFill>
      </fill>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pivotCacheDefinition" Target="pivotCache/pivotCacheDefinition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5715</xdr:colOff>
      <xdr:row>2</xdr:row>
      <xdr:rowOff>180975</xdr:rowOff>
    </xdr:from>
    <xdr:to>
      <xdr:col>5</xdr:col>
      <xdr:colOff>20694</xdr:colOff>
      <xdr:row>5</xdr:row>
      <xdr:rowOff>78553</xdr:rowOff>
    </xdr:to>
    <xdr:pic>
      <xdr:nvPicPr>
        <xdr:cNvPr id="2" name="Picture 1">
          <a:extLst>
            <a:ext uri="{FF2B5EF4-FFF2-40B4-BE49-F238E27FC236}">
              <a16:creationId xmlns:a16="http://schemas.microsoft.com/office/drawing/2014/main" id="{6A403D6E-358D-2E45-88D5-3DBFE8BF3B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1915" y="561975"/>
          <a:ext cx="2034279" cy="519878"/>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ANGERMANN Philip" refreshedDate="43955.693025694447" createdVersion="6" refreshedVersion="6" minRefreshableVersion="3" recordCount="48" xr:uid="{56033F1B-C647-4C51-8168-B43DCB51AC49}">
  <cacheSource type="worksheet">
    <worksheetSource ref="A1:P1048576" sheet="Table 2"/>
  </cacheSource>
  <cacheFields count="17">
    <cacheField name="PoETWG prioritized" numFmtId="0">
      <sharedItems containsBlank="1"/>
    </cacheField>
    <cacheField name="Location" numFmtId="0">
      <sharedItems containsBlank="1"/>
    </cacheField>
    <cacheField name="County" numFmtId="0">
      <sharedItems containsBlank="1"/>
    </cacheField>
    <cacheField name="Payam" numFmtId="0">
      <sharedItems containsBlank="1" containsMixedTypes="1" containsNumber="1" containsInteger="1" minValue="0" maxValue="0"/>
    </cacheField>
    <cacheField name="Payam Pcode" numFmtId="0">
      <sharedItems containsBlank="1" containsMixedTypes="1" containsNumber="1" containsInteger="1" minValue="0" maxValue="0"/>
    </cacheField>
    <cacheField name="Location type" numFmtId="0">
      <sharedItems containsBlank="1" count="11">
        <s v="Official land border "/>
        <s v="Unofficial land border"/>
        <s v="Intl. Airport"/>
        <s v="In-country transport hub "/>
        <s v="Domestic Airport"/>
        <m/>
        <s v="Intl. Airport " u="1"/>
        <s v="Site" u="1"/>
        <s v="National airport " u="1"/>
        <s v="Official land border" u="1"/>
        <s v="Airport" u="1"/>
      </sharedItems>
    </cacheField>
    <cacheField name="Border to" numFmtId="0">
      <sharedItems containsBlank="1"/>
    </cacheField>
    <cacheField name="Mvmnt of cargo as of 26 April 2020" numFmtId="0">
      <sharedItems containsBlank="1" count="11">
        <s v="No disruption"/>
        <s v="Incoming only"/>
        <s v="No movement "/>
        <s v="Incoming only (small scale)"/>
        <s v="No movement"/>
        <s v="Closed with exceptions"/>
        <m/>
        <s v="N/A" u="1"/>
        <s v="Closed with exeptions " u="1"/>
        <s v="No disruption " u="1"/>
        <s v="In coming only (small scale)" u="1"/>
      </sharedItems>
    </cacheField>
    <cacheField name="Mvmnt of persons as of 26 April 2020" numFmtId="0">
      <sharedItems containsBlank="1" count="6">
        <s v="De facto via alternative routes"/>
        <s v="No disruption"/>
        <s v="Closed with exceptions"/>
        <s v="Local movement tolerated "/>
        <s v="No movement"/>
        <m/>
      </sharedItems>
    </cacheField>
    <cacheField name="Into SSD / out of SSD 2019 daily average" numFmtId="0">
      <sharedItems containsBlank="1"/>
    </cacheField>
    <cacheField name="Into SSD / out of SSD reporting period daily average3" numFmtId="0">
      <sharedItems containsBlank="1"/>
    </cacheField>
    <cacheField name="Fever screening" numFmtId="0">
      <sharedItems containsBlank="1" count="4">
        <s v="No"/>
        <s v="Yes"/>
        <s v="Unknown"/>
        <m/>
      </sharedItems>
    </cacheField>
    <cacheField name="Hand-washing stations" numFmtId="0">
      <sharedItems containsBlank="1" count="4">
        <s v="No"/>
        <s v="Yes"/>
        <s v="Unknown"/>
        <m/>
      </sharedItems>
    </cacheField>
    <cacheField name="Risk communication" numFmtId="0">
      <sharedItems containsBlank="1"/>
    </cacheField>
    <cacheField name="Isolation / quarantine area" numFmtId="0">
      <sharedItems containsBlank="1" count="4">
        <s v="No"/>
        <s v="Yes"/>
        <s v="Unknown"/>
        <m/>
      </sharedItems>
    </cacheField>
    <cacheField name="Increased security forces" numFmtId="0">
      <sharedItems containsBlank="1" count="4">
        <s v="Yes"/>
        <s v="No"/>
        <s v="Unknown"/>
        <m/>
      </sharedItems>
    </cacheField>
    <cacheField name="Comment "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
  <r>
    <s v="Yes"/>
    <s v="Abyei (Amiet) "/>
    <s v="Abyei"/>
    <n v="0"/>
    <n v="0"/>
    <x v="0"/>
    <s v="SDN"/>
    <x v="0"/>
    <x v="0"/>
    <s v="20/32"/>
    <s v="7/11"/>
    <x v="0"/>
    <x v="0"/>
    <s v="No"/>
    <x v="0"/>
    <x v="0"/>
    <m/>
  </r>
  <r>
    <s v="Yes"/>
    <s v="Akobo "/>
    <s v="Akobo "/>
    <s v="Bilkey"/>
    <s v="SS030103"/>
    <x v="1"/>
    <s v="ETH"/>
    <x v="0"/>
    <x v="1"/>
    <s v="Unknown"/>
    <s v="10/16"/>
    <x v="0"/>
    <x v="0"/>
    <s v="No"/>
    <x v="0"/>
    <x v="1"/>
    <s v="REACH conducts road monitoring in Akobo Town.  Persons and cargo are still crossing the border. Cargo is transported by river here, not trucks. "/>
  </r>
  <r>
    <s v="Yes"/>
    <s v="Majokyinthiou"/>
    <s v="Aweil West"/>
    <s v="Gomjuer West"/>
    <s v="SS050508"/>
    <x v="0"/>
    <s v="SDN"/>
    <x v="0"/>
    <x v="1"/>
    <s v="6/24"/>
    <s v="69/38"/>
    <x v="0"/>
    <x v="1"/>
    <s v="No"/>
    <x v="0"/>
    <x v="1"/>
    <m/>
  </r>
  <r>
    <s v="Yes"/>
    <s v="Kiir Adem"/>
    <s v="Aweil North "/>
    <s v="Malual North"/>
    <s v="SS050304"/>
    <x v="0"/>
    <s v="SDN"/>
    <x v="0"/>
    <x v="1"/>
    <s v="13/26"/>
    <s v="14/8"/>
    <x v="0"/>
    <x v="0"/>
    <s v="No"/>
    <x v="0"/>
    <x v="1"/>
    <s v="RRC reported that a partner from the Aweil task force visited Kirr Adem to assess border movement patterns and confirmed that there are no movement restriction measures applied."/>
  </r>
  <r>
    <m/>
    <s v="Tseretenya"/>
    <s v="Ikotos"/>
    <s v="Ikotos"/>
    <s v="SS020202"/>
    <x v="0"/>
    <s v="UGA"/>
    <x v="0"/>
    <x v="0"/>
    <s v="Unknown"/>
    <s v="Uknown"/>
    <x v="0"/>
    <x v="0"/>
    <s v="No"/>
    <x v="0"/>
    <x v="2"/>
    <s v="According to a Tseretenya immigration officer no trucks with goods crossed into South Sudan since 14 April 2020. However, the border remains open for movement of goods in/out of the country."/>
  </r>
  <r>
    <s v="Yes"/>
    <s v="Juba International Airport"/>
    <s v="Juba"/>
    <s v="Juba"/>
    <s v="SS010105"/>
    <x v="2"/>
    <s v="Inland"/>
    <x v="1"/>
    <x v="2"/>
    <s v="Unknown"/>
    <s v="30/15"/>
    <x v="1"/>
    <x v="1"/>
    <s v="Yes"/>
    <x v="1"/>
    <x v="2"/>
    <s v="Inter-state movement from / to Juba Airport was halted on 15 April 2020 with exceptions for emergencies and life saving activities with approval from the High Level Task Force."/>
  </r>
  <r>
    <m/>
    <s v="Custom Bus Station"/>
    <s v="Juba"/>
    <s v="Munuki"/>
    <s v="SS010111"/>
    <x v="3"/>
    <s v="Inland"/>
    <x v="0"/>
    <x v="1"/>
    <s v="Unknown"/>
    <s v="2,108/2,085"/>
    <x v="0"/>
    <x v="1"/>
    <s v="Yes"/>
    <x v="0"/>
    <x v="2"/>
    <s v="Movement within Juba town without disruption. However, movements to neighbouring states have been put to a halt from 15 April 2020 for 2 weeks (until 29 April 2020)."/>
  </r>
  <r>
    <m/>
    <s v="Gumbo Bus Station"/>
    <s v="Juba"/>
    <s v="Rejaf"/>
    <s v="SS010113"/>
    <x v="3"/>
    <s v="Inland"/>
    <x v="0"/>
    <x v="3"/>
    <s v="Unknown"/>
    <s v="1,244/1,428"/>
    <x v="0"/>
    <x v="0"/>
    <s v="Yes"/>
    <x v="0"/>
    <x v="2"/>
    <s v="Movement within Juba town without disruption. However, movements to neighbouring states have been put to a halt from 15 April 2020 for  2 weeks (until 29 April 2020)."/>
  </r>
  <r>
    <m/>
    <s v="Korijo"/>
    <s v="Kajo-Keji"/>
    <s v="Liwolo"/>
    <s v="SS010204"/>
    <x v="1"/>
    <s v="UGA "/>
    <x v="2"/>
    <x v="3"/>
    <s v="Unknown"/>
    <s v="30/32"/>
    <x v="0"/>
    <x v="1"/>
    <s v="Yes"/>
    <x v="0"/>
    <x v="2"/>
    <s v="Movement allowed only for local population carrying out livelihood activities."/>
  </r>
  <r>
    <m/>
    <s v="Kerwa"/>
    <s v="Kajo-Keji"/>
    <s v="Liwolo"/>
    <s v="SS010204"/>
    <x v="0"/>
    <s v="UGA "/>
    <x v="2"/>
    <x v="4"/>
    <s v="Unknown"/>
    <s v="23/19"/>
    <x v="0"/>
    <x v="1"/>
    <s v="Yes"/>
    <x v="0"/>
    <x v="2"/>
    <s v="Movement restrictions actively enforced on both sides. "/>
  </r>
  <r>
    <m/>
    <s v="Pure"/>
    <s v="Kajo-Keji"/>
    <s v="Liwolo"/>
    <s v="SS010204"/>
    <x v="1"/>
    <s v="UGA "/>
    <x v="3"/>
    <x v="3"/>
    <s v="Unknown"/>
    <s v="25/30"/>
    <x v="0"/>
    <x v="1"/>
    <s v="Yes"/>
    <x v="0"/>
    <x v="2"/>
    <s v="The local population is allowed to cross the border to access markets and to cultivate."/>
  </r>
  <r>
    <m/>
    <s v="Jale"/>
    <s v="Kajo-Keji"/>
    <s v="Kangapo I"/>
    <s v="SS010201"/>
    <x v="0"/>
    <s v="UGA "/>
    <x v="2"/>
    <x v="1"/>
    <s v="Unknown"/>
    <s v="6/4"/>
    <x v="0"/>
    <x v="0"/>
    <s v="No"/>
    <x v="0"/>
    <x v="2"/>
    <m/>
  </r>
  <r>
    <m/>
    <s v="Litoba"/>
    <s v="Kajo-Keji"/>
    <s v="Nyepo"/>
    <s v="SS010205"/>
    <x v="1"/>
    <s v="UGA "/>
    <x v="2"/>
    <x v="0"/>
    <s v="Unknown"/>
    <s v="5/6"/>
    <x v="0"/>
    <x v="0"/>
    <s v="No"/>
    <x v="0"/>
    <x v="2"/>
    <m/>
  </r>
  <r>
    <s v="Yes"/>
    <s v="Nadapal "/>
    <s v="Kapoeta East"/>
    <s v="Mogos"/>
    <s v="SS020306"/>
    <x v="0"/>
    <s v="KEN"/>
    <x v="1"/>
    <x v="0"/>
    <s v="Unknown"/>
    <s v="10/6"/>
    <x v="0"/>
    <x v="0"/>
    <s v="Yes"/>
    <x v="0"/>
    <x v="2"/>
    <s v="REACH conducting road monitoring in Kapoeta Town. Training for screening conducted but not started (and movement of persons has halted). "/>
  </r>
  <r>
    <m/>
    <s v="Burebiey/Matar"/>
    <s v="Luakpiny / Nasir "/>
    <s v="Maker"/>
    <s v="SS070408"/>
    <x v="1"/>
    <s v="ETH"/>
    <x v="0"/>
    <x v="0"/>
    <s v="Unknown"/>
    <s v="Uknown"/>
    <x v="0"/>
    <x v="0"/>
    <s v="No"/>
    <x v="0"/>
    <x v="0"/>
    <s v="One of the main border crossing points used from Gambella. Movement restrictions reinforced by Ethiopian authorities, however, cross border movement at small scale continues via alternative routes."/>
  </r>
  <r>
    <m/>
    <s v="Jikmir"/>
    <s v="Luakpiniy / Nasir  (/Ulang)"/>
    <s v="Kuerenge"/>
    <s v="SS070406"/>
    <x v="1"/>
    <s v="ETH"/>
    <x v="0"/>
    <x v="0"/>
    <s v="Unknown"/>
    <s v="40/35"/>
    <x v="0"/>
    <x v="0"/>
    <s v="No"/>
    <x v="0"/>
    <x v="2"/>
    <m/>
  </r>
  <r>
    <s v="Yes"/>
    <s v="Yabous"/>
    <s v="Maban"/>
    <s v="Khor El Amer"/>
    <s v="SS070505"/>
    <x v="1"/>
    <s v="SDN"/>
    <x v="2"/>
    <x v="0"/>
    <s v="Unknown"/>
    <s v="Uknown"/>
    <x v="0"/>
    <x v="0"/>
    <s v="No"/>
    <x v="0"/>
    <x v="1"/>
    <m/>
  </r>
  <r>
    <s v="Yes"/>
    <s v="Elfoj"/>
    <s v="Maban"/>
    <s v="Jinmagda"/>
    <s v="SS070504"/>
    <x v="1"/>
    <s v="SDN"/>
    <x v="0"/>
    <x v="0"/>
    <s v="Unknown"/>
    <s v="Uknown"/>
    <x v="0"/>
    <x v="0"/>
    <s v="No"/>
    <x v="0"/>
    <x v="1"/>
    <m/>
  </r>
  <r>
    <s v="Yes"/>
    <s v="Nimule"/>
    <s v="Magwi"/>
    <s v="Nimule"/>
    <s v="SS020705"/>
    <x v="0"/>
    <s v="UGA "/>
    <x v="0"/>
    <x v="0"/>
    <s v="124/156"/>
    <s v="70/48"/>
    <x v="1"/>
    <x v="1"/>
    <s v="Yes"/>
    <x v="1"/>
    <x v="0"/>
    <s v="Authorities arrested a truck driver who tested positive to COVID-19 in Kenya. The truck driver passed from Kenya to Uganda and reached Juba where he delivered his goods, and was apprehended on his way back to Uganda."/>
  </r>
  <r>
    <m/>
    <s v="Owiny Ki Bul"/>
    <s v="Magwi"/>
    <s v="Pajok"/>
    <s v="SS020708"/>
    <x v="0"/>
    <s v="UGA "/>
    <x v="0"/>
    <x v="4"/>
    <s v="Unknown"/>
    <s v="Uknown"/>
    <x v="0"/>
    <x v="0"/>
    <s v="No"/>
    <x v="0"/>
    <x v="2"/>
    <s v="This border point is open for cargo trucks, however, no trucks were observed arriving since 14 April 2020."/>
  </r>
  <r>
    <s v="Yes"/>
    <s v="Pagak"/>
    <s v="Maiwut"/>
    <s v="Kigile"/>
    <s v="SS070603"/>
    <x v="0"/>
    <s v="ETH"/>
    <x v="0"/>
    <x v="4"/>
    <s v="Unknown"/>
    <s v="Uknown"/>
    <x v="0"/>
    <x v="0"/>
    <s v="No"/>
    <x v="0"/>
    <x v="1"/>
    <m/>
  </r>
  <r>
    <s v="Yes"/>
    <s v="Jekow"/>
    <s v="Maiwut "/>
    <s v="Jekow"/>
    <s v="SS0706"/>
    <x v="0"/>
    <s v="ETH"/>
    <x v="0"/>
    <x v="4"/>
    <s v="Unknown"/>
    <s v="Uknown"/>
    <x v="0"/>
    <x v="0"/>
    <s v="No"/>
    <x v="0"/>
    <x v="2"/>
    <m/>
  </r>
  <r>
    <m/>
    <s v="Malakal Airport"/>
    <s v="Malakal"/>
    <s v="Lelo"/>
    <s v="SS070701"/>
    <x v="2"/>
    <s v="Inland"/>
    <x v="0"/>
    <x v="2"/>
    <s v="Unknown"/>
    <s v="Uknown"/>
    <x v="0"/>
    <x v="0"/>
    <s v="Yes"/>
    <x v="0"/>
    <x v="2"/>
    <s v="Inter-state movement at Malakal Airport was closed on 15 April 2020 with exceptions for emergencies and life saving activities with approval from the High Level Task Force."/>
  </r>
  <r>
    <m/>
    <s v="Kaka"/>
    <s v="Manyo"/>
    <s v="Kaka"/>
    <s v="SS070802"/>
    <x v="1"/>
    <s v="SDN"/>
    <x v="0"/>
    <x v="1"/>
    <s v="Unknown"/>
    <s v="30/30"/>
    <x v="0"/>
    <x v="0"/>
    <s v="No"/>
    <x v="0"/>
    <x v="1"/>
    <m/>
  </r>
  <r>
    <m/>
    <s v="Mayom bus station"/>
    <s v="Mayom"/>
    <s v="Kuerbona"/>
    <s v="SS060602"/>
    <x v="3"/>
    <s v="Inland"/>
    <x v="0"/>
    <x v="1"/>
    <s v="Unknown"/>
    <s v="90/58"/>
    <x v="0"/>
    <x v="0"/>
    <s v="No"/>
    <x v="0"/>
    <x v="2"/>
    <s v="No COVID-19 preparedness measures introduced. Implementation of social distancing measures remains a challenge at this transport hub."/>
  </r>
  <r>
    <m/>
    <s v="Paloich Airport"/>
    <s v="Melut"/>
    <s v="Bimachuk"/>
    <s v="SS070901"/>
    <x v="4"/>
    <s v="Inland"/>
    <x v="0"/>
    <x v="4"/>
    <s v="Unknown"/>
    <s v="Uknown"/>
    <x v="0"/>
    <x v="1"/>
    <s v="Yes"/>
    <x v="0"/>
    <x v="2"/>
    <m/>
  </r>
  <r>
    <s v="Yes"/>
    <s v="Kaya"/>
    <s v="Morobo"/>
    <s v="Kimba"/>
    <s v="SS010402"/>
    <x v="0"/>
    <s v="UGA "/>
    <x v="1"/>
    <x v="0"/>
    <s v="249/198"/>
    <s v="5/4"/>
    <x v="1"/>
    <x v="1"/>
    <s v="Yes"/>
    <x v="0"/>
    <x v="0"/>
    <s v="Kaya border point only has a holding unit. COVID-19 posters have been placed in this point of entry as a means of risk communication"/>
  </r>
  <r>
    <m/>
    <s v="Bazi"/>
    <s v="Morobo"/>
    <s v="Gulumbi"/>
    <s v="SS010401"/>
    <x v="0"/>
    <s v="DRC"/>
    <x v="0"/>
    <x v="0"/>
    <s v="117/13"/>
    <s v="145/84"/>
    <x v="1"/>
    <x v="1"/>
    <s v="Yes"/>
    <x v="0"/>
    <x v="2"/>
    <m/>
  </r>
  <r>
    <m/>
    <s v="Busia"/>
    <s v="Morobo"/>
    <s v="Panyume"/>
    <s v="SS010404"/>
    <x v="1"/>
    <s v="UGA "/>
    <x v="2"/>
    <x v="4"/>
    <s v="Unknown"/>
    <s v="Uknown"/>
    <x v="1"/>
    <x v="1"/>
    <s v="No"/>
    <x v="0"/>
    <x v="2"/>
    <m/>
  </r>
  <r>
    <s v="Yes"/>
    <s v="Pantou"/>
    <s v="Rubkona"/>
    <s v="Budaang"/>
    <s v="SS060903"/>
    <x v="0"/>
    <s v="SDN"/>
    <x v="4"/>
    <x v="0"/>
    <s v="Unknown"/>
    <s v="70/23"/>
    <x v="0"/>
    <x v="0"/>
    <s v="No"/>
    <x v="0"/>
    <x v="2"/>
    <s v="Cases of travelers using alternaive routes have been reported."/>
  </r>
  <r>
    <s v="Yes"/>
    <s v="Jau"/>
    <s v="Pariang "/>
    <s v="Werthen"/>
    <s v="SS060807"/>
    <x v="0"/>
    <s v="SDN"/>
    <x v="4"/>
    <x v="0"/>
    <s v="Unknown"/>
    <s v="35/13"/>
    <x v="0"/>
    <x v="0"/>
    <s v="No"/>
    <x v="0"/>
    <x v="2"/>
    <m/>
  </r>
  <r>
    <m/>
    <s v="Raad"/>
    <s v="Pibor"/>
    <s v="Boma"/>
    <s v="Boma"/>
    <x v="0"/>
    <s v="ETH"/>
    <x v="3"/>
    <x v="0"/>
    <s v="Unknown"/>
    <s v="4/13"/>
    <x v="2"/>
    <x v="1"/>
    <s v="Unknown"/>
    <x v="2"/>
    <x v="2"/>
    <m/>
  </r>
  <r>
    <m/>
    <s v="Boyi/Dima"/>
    <s v="Pochalla"/>
    <s v="Adongo"/>
    <s v="SS030901"/>
    <x v="1"/>
    <s v="ETH"/>
    <x v="3"/>
    <x v="0"/>
    <s v="Unknown"/>
    <s v="7/21"/>
    <x v="0"/>
    <x v="1"/>
    <s v="No"/>
    <x v="0"/>
    <x v="1"/>
    <s v="Small amounts of cargo incoming (small road). "/>
  </r>
  <r>
    <m/>
    <s v="Daktek"/>
    <s v="Pochalla"/>
    <s v="Burator"/>
    <s v="SS030904"/>
    <x v="1"/>
    <s v="ETH"/>
    <x v="0"/>
    <x v="0"/>
    <s v="Unknown"/>
    <s v="12/15"/>
    <x v="0"/>
    <x v="0"/>
    <s v="No"/>
    <x v="0"/>
    <x v="1"/>
    <m/>
  </r>
  <r>
    <m/>
    <s v="Delieba"/>
    <s v="Raja"/>
    <s v="Raja Town"/>
    <s v="SS090204"/>
    <x v="1"/>
    <s v="SDN"/>
    <x v="0"/>
    <x v="1"/>
    <m/>
    <s v="30/18"/>
    <x v="0"/>
    <x v="0"/>
    <s v="No"/>
    <x v="0"/>
    <x v="2"/>
    <m/>
  </r>
  <r>
    <m/>
    <s v="Timsah "/>
    <s v="Raja"/>
    <s v="Ere"/>
    <s v="SS090202"/>
    <x v="1"/>
    <s v="SDN"/>
    <x v="0"/>
    <x v="1"/>
    <s v="Unknown"/>
    <s v="25/15"/>
    <x v="0"/>
    <x v="2"/>
    <s v="Unknown"/>
    <x v="0"/>
    <x v="2"/>
    <s v="The point is open to movement of persons and cargo. Trucks keep entering South Sudan bringing in people returning from camps in Darfur."/>
  </r>
  <r>
    <s v="Yes"/>
    <s v="Wunthaw "/>
    <s v="Renk "/>
    <s v="Geiger"/>
    <s v="SS071101"/>
    <x v="0"/>
    <s v="SDN"/>
    <x v="0"/>
    <x v="4"/>
    <s v="Unknown"/>
    <s v="Uknown"/>
    <x v="0"/>
    <x v="0"/>
    <s v="Yes"/>
    <x v="1"/>
    <x v="0"/>
    <m/>
  </r>
  <r>
    <s v="Yes"/>
    <s v="Rubkona (Suksita)"/>
    <s v="Rubkona"/>
    <s v="Rubkona"/>
    <s v="SS060912"/>
    <x v="3"/>
    <s v="Inland"/>
    <x v="0"/>
    <x v="1"/>
    <s v="9/28"/>
    <s v="Uknown"/>
    <x v="0"/>
    <x v="0"/>
    <s v="Yes"/>
    <x v="0"/>
    <x v="1"/>
    <s v="Small scale arrivals from Sudan and internal movement "/>
  </r>
  <r>
    <m/>
    <s v="Bentiu Airport"/>
    <s v="Rubkona"/>
    <s v="Bentiu"/>
    <s v="SS060901"/>
    <x v="4"/>
    <s v="Inland"/>
    <x v="5"/>
    <x v="2"/>
    <s v="Unknown"/>
    <s v="60/45"/>
    <x v="0"/>
    <x v="0"/>
    <s v="No"/>
    <x v="0"/>
    <x v="2"/>
    <s v="Humanitarian air cargo deliver drugs and other important medical equipments. "/>
  </r>
  <r>
    <m/>
    <s v="Source Yubu"/>
    <s v="Tambura "/>
    <s v="South Yubu"/>
    <s v="SS100904"/>
    <x v="0"/>
    <s v="CAR"/>
    <x v="2"/>
    <x v="0"/>
    <s v="Unknown"/>
    <s v="5/3"/>
    <x v="0"/>
    <x v="0"/>
    <s v="No"/>
    <x v="0"/>
    <x v="1"/>
    <m/>
  </r>
  <r>
    <m/>
    <s v="Wau Airport"/>
    <s v="Wau"/>
    <s v="Wau North"/>
    <s v="SS090306"/>
    <x v="2"/>
    <s v="Inland"/>
    <x v="5"/>
    <x v="2"/>
    <s v="Unknown"/>
    <s v="7/3"/>
    <x v="1"/>
    <x v="1"/>
    <s v="Yes"/>
    <x v="1"/>
    <x v="0"/>
    <s v="Wau Airport allows flights to land on special consideration upon directives from Juba International Airport."/>
  </r>
  <r>
    <m/>
    <s v="Wau Bus Station (Abyei)"/>
    <s v="Jur River"/>
    <s v="Marial Bai"/>
    <s v="SS090104"/>
    <x v="3"/>
    <s v="Inland"/>
    <x v="0"/>
    <x v="1"/>
    <s v="Unknown"/>
    <s v="Uknown"/>
    <x v="0"/>
    <x v="1"/>
    <s v="Yes"/>
    <x v="0"/>
    <x v="2"/>
    <s v="Social distancing remains a big challenge in this transport hub."/>
  </r>
  <r>
    <m/>
    <s v="Wau Bus Station (Juba)"/>
    <s v="Wau"/>
    <s v="Wau South"/>
    <s v="SS090307"/>
    <x v="3"/>
    <s v="Inland"/>
    <x v="0"/>
    <x v="1"/>
    <s v="Unknown"/>
    <s v="Uknown"/>
    <x v="0"/>
    <x v="0"/>
    <s v="No"/>
    <x v="0"/>
    <x v="2"/>
    <s v="Juba Bus stop in Wau is operating normally, as the park authorities reported that they have not received an official letter demanding closure of the hub."/>
  </r>
  <r>
    <m/>
    <s v="Gangura"/>
    <s v="Yambio"/>
    <s v="Gangura"/>
    <s v="SS101003"/>
    <x v="1"/>
    <s v="DRC"/>
    <x v="0"/>
    <x v="0"/>
    <s v="11/37"/>
    <s v="5/6"/>
    <x v="0"/>
    <x v="0"/>
    <s v="No"/>
    <x v="0"/>
    <x v="0"/>
    <s v="The PoE is closed for all passengers and other movements except for cargo carrying food and medicine. However, during the reporting period, there has been no recorded crossing of cargo because the Lord's Resistance Army were said to be active in proximity to the PoE."/>
  </r>
  <r>
    <m/>
    <s v="Yambio Airport "/>
    <s v="Yambio"/>
    <s v="Yambio"/>
    <s v="SS101007"/>
    <x v="4"/>
    <s v="Inland"/>
    <x v="5"/>
    <x v="4"/>
    <s v="Unknown"/>
    <s v="Uknown"/>
    <x v="1"/>
    <x v="1"/>
    <s v="Yes"/>
    <x v="1"/>
    <x v="2"/>
    <s v="This airstrip is closed for commercial flights except UNMISS and Medevac and operates only twice a week."/>
  </r>
  <r>
    <m/>
    <s v="Yei Airstrip"/>
    <s v="Yei"/>
    <s v="Yei Town"/>
    <s v="SS010605"/>
    <x v="4"/>
    <s v="Inland"/>
    <x v="0"/>
    <x v="0"/>
    <s v="8/7"/>
    <s v="5/5"/>
    <x v="1"/>
    <x v="1"/>
    <s v="Yes"/>
    <x v="1"/>
    <x v="2"/>
    <s v="Inter-state movement in this Airport was closed on 15 April 2020 with exceptions for emergencies and life saving activities with approval from the High Level Task Force."/>
  </r>
  <r>
    <m/>
    <s v="Yei Bus Stop"/>
    <s v="Yei"/>
    <s v="Yei Town"/>
    <s v="SS010605"/>
    <x v="3"/>
    <s v="Inland"/>
    <x v="0"/>
    <x v="2"/>
    <s v="Unknown"/>
    <s v="Uknown"/>
    <x v="0"/>
    <x v="0"/>
    <s v="Yes"/>
    <x v="0"/>
    <x v="2"/>
    <m/>
  </r>
  <r>
    <m/>
    <m/>
    <m/>
    <m/>
    <m/>
    <x v="5"/>
    <m/>
    <x v="6"/>
    <x v="5"/>
    <m/>
    <m/>
    <x v="3"/>
    <x v="3"/>
    <m/>
    <x v="3"/>
    <x v="3"/>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F8E7D59-A63A-4ED6-835E-DE1399047108}" name="PivotTable4" cacheId="0"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A16:B20" firstHeaderRow="1" firstDataRow="1" firstDataCol="1"/>
  <pivotFields count="17">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dataField="1" compact="0" outline="0" showAll="0">
      <items count="5">
        <item x="0"/>
        <item x="2"/>
        <item x="1"/>
        <item h="1" x="3"/>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s>
  <rowFields count="1">
    <field x="11"/>
  </rowFields>
  <rowItems count="4">
    <i>
      <x/>
    </i>
    <i>
      <x v="1"/>
    </i>
    <i>
      <x v="2"/>
    </i>
    <i t="grand">
      <x/>
    </i>
  </rowItems>
  <colItems count="1">
    <i/>
  </colItems>
  <dataFields count="1">
    <dataField name="Count of Fever screening" fld="11" subtotal="count" baseField="0" baseItem="0"/>
  </dataField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2D0B22F-B0C4-4200-94F9-C006D24D7826}" name="PivotTable5" cacheId="0"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A23:B27" firstHeaderRow="1" firstDataRow="1" firstDataCol="1"/>
  <pivotFields count="17">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dataField="1" compact="0" outline="0" showAll="0">
      <items count="5">
        <item x="0"/>
        <item x="2"/>
        <item x="1"/>
        <item h="1" x="3"/>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s>
  <rowFields count="1">
    <field x="12"/>
  </rowFields>
  <rowItems count="4">
    <i>
      <x/>
    </i>
    <i>
      <x v="1"/>
    </i>
    <i>
      <x v="2"/>
    </i>
    <i t="grand">
      <x/>
    </i>
  </rowItems>
  <colItems count="1">
    <i/>
  </colItems>
  <dataFields count="1">
    <dataField name="Count of Hand-washing stations" fld="12" subtotal="count" baseField="0" baseItem="0"/>
  </dataField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45FF3EB-E85F-470C-B86A-506BDBCF90D6}"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E3:F10" firstHeaderRow="1" firstDataRow="1" firstDataCol="1" rowPageCount="1" colPageCount="1"/>
  <pivotFields count="17">
    <pivotField showAll="0"/>
    <pivotField showAll="0"/>
    <pivotField showAll="0"/>
    <pivotField showAll="0"/>
    <pivotField showAll="0"/>
    <pivotField axis="axisPage" dataField="1" multipleItemSelectionAllowed="1" showAll="0">
      <items count="12">
        <item m="1" x="10"/>
        <item x="4"/>
        <item x="3"/>
        <item x="2"/>
        <item m="1" x="6"/>
        <item m="1" x="8"/>
        <item m="1" x="9"/>
        <item x="0"/>
        <item h="1" m="1" x="7"/>
        <item x="1"/>
        <item h="1" x="5"/>
        <item t="default"/>
      </items>
    </pivotField>
    <pivotField showAll="0"/>
    <pivotField axis="axisRow" showAll="0">
      <items count="12">
        <item x="5"/>
        <item m="1" x="8"/>
        <item m="1" x="10"/>
        <item x="1"/>
        <item x="3"/>
        <item m="1" x="7"/>
        <item x="0"/>
        <item m="1" x="9"/>
        <item x="4"/>
        <item x="2"/>
        <item x="6"/>
        <item t="default"/>
      </items>
    </pivotField>
    <pivotField showAll="0"/>
    <pivotField showAll="0"/>
    <pivotField showAll="0"/>
    <pivotField showAll="0"/>
    <pivotField showAll="0"/>
    <pivotField showAll="0"/>
    <pivotField showAll="0"/>
    <pivotField showAll="0"/>
    <pivotField showAll="0"/>
  </pivotFields>
  <rowFields count="1">
    <field x="7"/>
  </rowFields>
  <rowItems count="7">
    <i>
      <x/>
    </i>
    <i>
      <x v="3"/>
    </i>
    <i>
      <x v="4"/>
    </i>
    <i>
      <x v="6"/>
    </i>
    <i>
      <x v="8"/>
    </i>
    <i>
      <x v="9"/>
    </i>
    <i t="grand">
      <x/>
    </i>
  </rowItems>
  <colItems count="1">
    <i/>
  </colItems>
  <pageFields count="1">
    <pageField fld="5" hier="-1"/>
  </pageFields>
  <dataFields count="1">
    <dataField name="# points" fld="5" subtotal="count" baseField="13" baseItem="0"/>
  </dataField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AE94CAA3-84A1-4B41-860B-F7B2251D6F8F}"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9" firstHeaderRow="1" firstDataRow="1" firstDataCol="1"/>
  <pivotFields count="17">
    <pivotField showAll="0"/>
    <pivotField showAll="0"/>
    <pivotField showAll="0"/>
    <pivotField showAll="0"/>
    <pivotField showAll="0"/>
    <pivotField axis="axisRow" dataField="1" showAll="0">
      <items count="12">
        <item x="3"/>
        <item x="2"/>
        <item m="1" x="6"/>
        <item m="1" x="8"/>
        <item m="1" x="9"/>
        <item x="0"/>
        <item m="1" x="7"/>
        <item x="1"/>
        <item h="1" x="5"/>
        <item m="1" x="10"/>
        <item x="4"/>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6">
    <i>
      <x/>
    </i>
    <i>
      <x v="1"/>
    </i>
    <i>
      <x v="5"/>
    </i>
    <i>
      <x v="7"/>
    </i>
    <i>
      <x v="10"/>
    </i>
    <i t="grand">
      <x/>
    </i>
  </rowItems>
  <colItems count="1">
    <i/>
  </colItems>
  <dataFields count="1">
    <dataField name="Count of Location type"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621D1B9D-3ACF-4810-A154-1714F445E352}" name="PivotTable8" cacheId="0"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A39:B43" firstHeaderRow="1" firstDataRow="1" firstDataCol="1"/>
  <pivotFields count="17">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dataField="1" compact="0" outline="0" showAll="0">
      <items count="5">
        <item x="1"/>
        <item x="2"/>
        <item x="0"/>
        <item h="1" x="3"/>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s>
  <rowFields count="1">
    <field x="15"/>
  </rowFields>
  <rowItems count="4">
    <i>
      <x/>
    </i>
    <i>
      <x v="1"/>
    </i>
    <i>
      <x v="2"/>
    </i>
    <i t="grand">
      <x/>
    </i>
  </rowItems>
  <colItems count="1">
    <i/>
  </colItems>
  <dataFields count="1">
    <dataField name="Count of Increased security forces" fld="15" subtotal="count" baseField="0" baseItem="0"/>
  </dataField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A2A6D342-4406-4985-B24A-7E505107AB6D}" name="PivotTable7" cacheId="0"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A31:B35" firstHeaderRow="1" firstDataRow="1" firstDataCol="1"/>
  <pivotFields count="17">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dataField="1" compact="0" outline="0" showAll="0">
      <items count="5">
        <item x="0"/>
        <item x="2"/>
        <item x="1"/>
        <item h="1" x="3"/>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s>
  <rowFields count="1">
    <field x="14"/>
  </rowFields>
  <rowItems count="4">
    <i>
      <x/>
    </i>
    <i>
      <x v="1"/>
    </i>
    <i>
      <x v="2"/>
    </i>
    <i t="grand">
      <x/>
    </i>
  </rowItems>
  <colItems count="1">
    <i/>
  </colItems>
  <dataFields count="1">
    <dataField name="Count of Isolation / quarantine area" fld="14" subtotal="count" baseField="0" baseItem="0"/>
  </dataField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8E444F77-BA60-4B66-B7EA-E35259A0D8E7}" name="PivotTable9"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E17:F23" firstHeaderRow="1" firstDataRow="1" firstDataCol="1" rowPageCount="1" colPageCount="1"/>
  <pivotFields count="17">
    <pivotField showAll="0"/>
    <pivotField showAll="0"/>
    <pivotField showAll="0"/>
    <pivotField showAll="0"/>
    <pivotField showAll="0"/>
    <pivotField axis="axisPage" dataField="1" multipleItemSelectionAllowed="1" showAll="0">
      <items count="12">
        <item m="1" x="10"/>
        <item x="4"/>
        <item x="3"/>
        <item x="2"/>
        <item m="1" x="6"/>
        <item m="1" x="8"/>
        <item m="1" x="9"/>
        <item x="0"/>
        <item h="1" m="1" x="7"/>
        <item x="1"/>
        <item h="1" x="5"/>
        <item t="default"/>
      </items>
    </pivotField>
    <pivotField showAll="0"/>
    <pivotField showAll="0"/>
    <pivotField axis="axisRow" showAll="0">
      <items count="7">
        <item x="2"/>
        <item x="0"/>
        <item x="3"/>
        <item x="1"/>
        <item x="4"/>
        <item x="5"/>
        <item t="default"/>
      </items>
    </pivotField>
    <pivotField showAll="0"/>
    <pivotField showAll="0"/>
    <pivotField showAll="0"/>
    <pivotField showAll="0"/>
    <pivotField showAll="0"/>
    <pivotField showAll="0"/>
    <pivotField showAll="0"/>
    <pivotField showAll="0"/>
  </pivotFields>
  <rowFields count="1">
    <field x="8"/>
  </rowFields>
  <rowItems count="6">
    <i>
      <x/>
    </i>
    <i>
      <x v="1"/>
    </i>
    <i>
      <x v="2"/>
    </i>
    <i>
      <x v="3"/>
    </i>
    <i>
      <x v="4"/>
    </i>
    <i t="grand">
      <x/>
    </i>
  </rowItems>
  <colItems count="1">
    <i/>
  </colItems>
  <pageFields count="1">
    <pageField fld="5" hier="-1"/>
  </pageFields>
  <dataFields count="1">
    <dataField name="# points" fld="5" subtotal="count" baseField="13" baseItem="0"/>
  </dataField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4AC04D2-E130-4ACC-9FBD-C6C9711A8881}" name="Table2" displayName="Table2" ref="A1:P8" totalsRowShown="0" headerRowDxfId="35" dataDxfId="34">
  <autoFilter ref="A1:P8" xr:uid="{181A5CB4-44C7-4669-A532-298279F3FB4B}"/>
  <tableColumns count="16">
    <tableColumn id="1" xr3:uid="{3828AA40-D0F4-4483-A36D-5D80FBD7EF88}" name="#" dataDxfId="33"/>
    <tableColumn id="2" xr3:uid="{4D40672E-395A-4DA8-B5C1-E69F6D4D1C1E}" name="County" dataDxfId="32"/>
    <tableColumn id="17" xr3:uid="{B4F2F664-6780-4AC8-A976-5CF08CEB5888}" name="County Pcode" dataDxfId="31"/>
    <tableColumn id="3" xr3:uid="{EECA94EC-A80A-4C4E-A75A-CC91CA1A5D7C}" name="Location" dataDxfId="30"/>
    <tableColumn id="4" xr3:uid="{6704DF18-1599-41D3-8C35-945F3BC105E7}" name="Type" dataDxfId="29"/>
    <tableColumn id="5" xr3:uid="{012F88A2-17BA-47E8-A6BB-132CC20C19B2}" name="Population1 " dataDxfId="28"/>
    <tableColumn id="6" xr3:uid="{2A720AD1-D248-43F2-BED5-CF90D2D8975C}" name="Movement Restrictions within and in/out of the site" dataDxfId="27"/>
    <tableColumn id="7" xr3:uid="{8592DABF-45E2-4C7E-B5A0-744932F26D15}" name="Average daily flow" dataDxfId="26"/>
    <tableColumn id="8" xr3:uid="{8690C080-A862-4894-9F1D-1AAC664154E0}" name="Approx. % overnight travel2" dataDxfId="25"/>
    <tableColumn id="9" xr3:uid="{BDFA2396-35E9-421A-BB7B-E565DB9336B8}" name="Approx. % of out of county travel2" dataDxfId="24"/>
    <tableColumn id="10" xr3:uid="{EA473B2A-B69A-4EB4-9263-834393DF63F2}" name="Congregation restrictions " dataDxfId="23"/>
    <tableColumn id="11" xr3:uid="{662210DF-C0F4-436B-844C-7E421E563D4B}" name="Compliance with restrictions" dataDxfId="22"/>
    <tableColumn id="12" xr3:uid="{3982DFB4-021F-4E9B-990D-B0B6885C0045}" name="Fever Screening " dataDxfId="21"/>
    <tableColumn id="13" xr3:uid="{91EC6C10-D5A7-420E-BB90-843ECACEDEC1}" name="Hand-washing stations" dataDxfId="20"/>
    <tableColumn id="14" xr3:uid="{683D3EDD-A089-43CF-A0AA-CDBE4764112C}" name="Risk communication" dataDxfId="19"/>
    <tableColumn id="15" xr3:uid="{FD4D8DE6-D006-43B1-9CA7-F3722B6FBF88}" name="Comment " dataDxfId="1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C6AE3C3-5CA7-4900-BB75-4DE842D08451}" name="Table1" displayName="Table1" ref="A1:P48" totalsRowShown="0" headerRowDxfId="17" dataDxfId="16">
  <autoFilter ref="A1:P48" xr:uid="{F661EA15-121F-4407-96A0-26FF60943B15}"/>
  <tableColumns count="16">
    <tableColumn id="1" xr3:uid="{A8F6D51E-73FF-45F6-8BE9-C9EDD8F27813}" name="PoETWG prioritized" dataDxfId="15"/>
    <tableColumn id="3" xr3:uid="{B4B7FFB8-47A4-42B9-8829-E83E0E8EE07C}" name="Location" dataDxfId="14"/>
    <tableColumn id="24" xr3:uid="{C3483805-7081-4029-98A7-8D48F46050F3}" name="County" dataDxfId="13"/>
    <tableColumn id="22" xr3:uid="{D92E711E-551A-4A1F-A2B6-22E4E8F9BFEF}" name="Payam" dataDxfId="12"/>
    <tableColumn id="4" xr3:uid="{8CB6A631-BEA3-4230-9A26-345CAE3D82BB}" name="Location type" dataDxfId="11"/>
    <tableColumn id="5" xr3:uid="{3E1A3288-AE21-4AC3-9A96-34A7DA920170}" name="Border to" dataDxfId="10"/>
    <tableColumn id="6" xr3:uid="{C5C6DFFE-EECE-41B5-992E-16C168220883}" name="Mvmnt of cargo as of 26 April 2020" dataDxfId="9"/>
    <tableColumn id="7" xr3:uid="{B2826810-1A1A-48D6-889C-E36BDF95D31A}" name="Mvmnt of persons as of 26 April 2020" dataDxfId="8"/>
    <tableColumn id="8" xr3:uid="{8D4C4C32-CBA2-4086-B507-D70703872C4C}" name="Into SSD / out of SSD 2019 daily average" dataDxfId="7"/>
    <tableColumn id="9" xr3:uid="{3787A8FB-2D95-456C-8FB1-5140E8C70650}" name="Into SSD / out of SSD reporting period daily average3" dataDxfId="6"/>
    <tableColumn id="10" xr3:uid="{01AEB177-3011-48C2-A280-FDD9E1C74955}" name="Fever screening" dataDxfId="5"/>
    <tableColumn id="11" xr3:uid="{9CCF0017-9D5C-4AFB-8C3D-924886C7C141}" name="Hand-washing stations" dataDxfId="4"/>
    <tableColumn id="12" xr3:uid="{A87E3146-63BB-4EBE-82B3-6B31FA8782C9}" name="Risk communication" dataDxfId="3"/>
    <tableColumn id="13" xr3:uid="{A03728E8-2107-4339-83AB-479D1CB714E7}" name="Isolation / quarantine area" dataDxfId="2"/>
    <tableColumn id="14" xr3:uid="{4BC9CC24-142B-4DAD-8817-6C5805FDB836}" name="Increased security forces" dataDxfId="1"/>
    <tableColumn id="15" xr3:uid="{A5109B59-B39E-4510-8975-2E342EDC3DB8}" name="Comment "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contact:%20southsudanDTM@iom.int"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53188-AC75-A841-893E-1256DE8F63EA}">
  <sheetPr>
    <tabColor theme="4"/>
  </sheetPr>
  <dimension ref="C3:J45"/>
  <sheetViews>
    <sheetView showGridLines="0" tabSelected="1" zoomScale="125" workbookViewId="0">
      <selection activeCell="D7" sqref="D7"/>
    </sheetView>
  </sheetViews>
  <sheetFormatPr defaultColWidth="8.85546875" defaultRowHeight="15" x14ac:dyDescent="0.25"/>
  <sheetData>
    <row r="3" spans="3:10" ht="21.75" x14ac:dyDescent="0.45">
      <c r="F3" s="16" t="s">
        <v>0</v>
      </c>
      <c r="G3" s="17"/>
      <c r="J3" s="16"/>
    </row>
    <row r="4" spans="3:10" ht="15.75" x14ac:dyDescent="0.25">
      <c r="F4" s="18"/>
    </row>
    <row r="5" spans="3:10" x14ac:dyDescent="0.25">
      <c r="F5" t="s">
        <v>1</v>
      </c>
    </row>
    <row r="10" spans="3:10" x14ac:dyDescent="0.25">
      <c r="C10" s="19" t="s">
        <v>2</v>
      </c>
    </row>
    <row r="11" spans="3:10" x14ac:dyDescent="0.25">
      <c r="C11" t="s">
        <v>3</v>
      </c>
    </row>
    <row r="12" spans="3:10" x14ac:dyDescent="0.25">
      <c r="C12" t="s">
        <v>4</v>
      </c>
    </row>
    <row r="13" spans="3:10" x14ac:dyDescent="0.25">
      <c r="C13" t="s">
        <v>5</v>
      </c>
    </row>
    <row r="14" spans="3:10" x14ac:dyDescent="0.25">
      <c r="C14" t="s">
        <v>6</v>
      </c>
    </row>
    <row r="15" spans="3:10" x14ac:dyDescent="0.25">
      <c r="C15" t="s">
        <v>7</v>
      </c>
    </row>
    <row r="16" spans="3:10" x14ac:dyDescent="0.25">
      <c r="C16" t="s">
        <v>8</v>
      </c>
    </row>
    <row r="17" spans="3:10" x14ac:dyDescent="0.25">
      <c r="C17" t="s">
        <v>9</v>
      </c>
    </row>
    <row r="19" spans="3:10" x14ac:dyDescent="0.25">
      <c r="C19" s="20" t="s">
        <v>10</v>
      </c>
      <c r="D19" s="21" t="s">
        <v>11</v>
      </c>
    </row>
    <row r="20" spans="3:10" x14ac:dyDescent="0.25">
      <c r="C20" s="21" t="s">
        <v>12</v>
      </c>
    </row>
    <row r="22" spans="3:10" x14ac:dyDescent="0.25">
      <c r="C22" s="22"/>
    </row>
    <row r="23" spans="3:10" x14ac:dyDescent="0.25">
      <c r="C23" s="22"/>
    </row>
    <row r="24" spans="3:10" x14ac:dyDescent="0.25">
      <c r="C24" s="22"/>
    </row>
    <row r="25" spans="3:10" x14ac:dyDescent="0.25">
      <c r="C25" s="23"/>
    </row>
    <row r="27" spans="3:10" x14ac:dyDescent="0.25">
      <c r="C27" s="24" t="s">
        <v>13</v>
      </c>
    </row>
    <row r="30" spans="3:10" x14ac:dyDescent="0.25">
      <c r="C30" s="20"/>
      <c r="D30" s="20"/>
      <c r="E30" s="20"/>
      <c r="F30" s="20"/>
      <c r="G30" s="20"/>
      <c r="H30" s="20"/>
      <c r="I30" s="20"/>
      <c r="J30" s="20"/>
    </row>
    <row r="32" spans="3:10" x14ac:dyDescent="0.25">
      <c r="C32" s="23"/>
    </row>
    <row r="35" spans="3:3" x14ac:dyDescent="0.25">
      <c r="C35" s="25"/>
    </row>
    <row r="36" spans="3:3" x14ac:dyDescent="0.25">
      <c r="C36" s="10"/>
    </row>
    <row r="38" spans="3:3" x14ac:dyDescent="0.25">
      <c r="C38" s="20"/>
    </row>
    <row r="40" spans="3:3" x14ac:dyDescent="0.25">
      <c r="C40" s="23"/>
    </row>
    <row r="45" spans="3:3" x14ac:dyDescent="0.25">
      <c r="C45" s="23"/>
    </row>
  </sheetData>
  <hyperlinks>
    <hyperlink ref="C27" r:id="rId1" xr:uid="{44E2F387-FA48-1C4D-AA0E-ED3CF745D5CC}"/>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21D9B-A8E9-4D42-B96A-58122DF5EC41}">
  <dimension ref="A1:J43"/>
  <sheetViews>
    <sheetView workbookViewId="0">
      <selection activeCell="B15" sqref="B15"/>
    </sheetView>
  </sheetViews>
  <sheetFormatPr defaultColWidth="8.85546875" defaultRowHeight="15" x14ac:dyDescent="0.25"/>
  <cols>
    <col min="1" max="1" width="25.5703125" bestFit="1" customWidth="1"/>
    <col min="2" max="2" width="31.5703125" bestFit="1" customWidth="1"/>
    <col min="3" max="3" width="32.28515625" bestFit="1" customWidth="1"/>
    <col min="5" max="5" width="26.5703125" customWidth="1"/>
    <col min="6" max="6" width="17.85546875" bestFit="1" customWidth="1"/>
    <col min="7" max="7" width="13.5703125" bestFit="1" customWidth="1"/>
    <col min="8" max="8" width="25.28515625" bestFit="1" customWidth="1"/>
    <col min="9" max="9" width="4.5703125" bestFit="1" customWidth="1"/>
    <col min="10" max="10" width="13.28515625" bestFit="1" customWidth="1"/>
    <col min="11" max="11" width="13.85546875" bestFit="1" customWidth="1"/>
    <col min="12" max="12" width="14.28515625" bestFit="1" customWidth="1"/>
    <col min="13" max="13" width="7.28515625" bestFit="1" customWidth="1"/>
    <col min="14" max="14" width="11.28515625" bestFit="1" customWidth="1"/>
    <col min="15" max="17" width="27" bestFit="1" customWidth="1"/>
    <col min="18" max="18" width="30.28515625" bestFit="1" customWidth="1"/>
    <col min="19" max="20" width="15.140625" bestFit="1" customWidth="1"/>
    <col min="21" max="21" width="18.28515625" bestFit="1" customWidth="1"/>
    <col min="22" max="24" width="22" bestFit="1" customWidth="1"/>
    <col min="25" max="25" width="18.85546875" bestFit="1" customWidth="1"/>
    <col min="26" max="27" width="9.140625" bestFit="1" customWidth="1"/>
    <col min="28" max="28" width="12.140625" bestFit="1" customWidth="1"/>
    <col min="29" max="29" width="11.28515625" bestFit="1" customWidth="1"/>
  </cols>
  <sheetData>
    <row r="1" spans="1:7" x14ac:dyDescent="0.25">
      <c r="E1" s="11" t="s">
        <v>87</v>
      </c>
      <c r="F1" t="s">
        <v>272</v>
      </c>
    </row>
    <row r="2" spans="1:7" x14ac:dyDescent="0.25">
      <c r="E2" s="33" t="s">
        <v>270</v>
      </c>
    </row>
    <row r="3" spans="1:7" x14ac:dyDescent="0.25">
      <c r="A3" s="11" t="s">
        <v>14</v>
      </c>
      <c r="B3" t="s">
        <v>15</v>
      </c>
      <c r="E3" s="11" t="s">
        <v>14</v>
      </c>
      <c r="F3" t="s">
        <v>271</v>
      </c>
    </row>
    <row r="4" spans="1:7" x14ac:dyDescent="0.25">
      <c r="A4" s="12" t="s">
        <v>16</v>
      </c>
      <c r="B4" s="2">
        <v>7</v>
      </c>
      <c r="E4" s="12" t="s">
        <v>120</v>
      </c>
      <c r="F4" s="2">
        <v>3</v>
      </c>
    </row>
    <row r="5" spans="1:7" x14ac:dyDescent="0.25">
      <c r="A5" s="12" t="s">
        <v>18</v>
      </c>
      <c r="B5" s="2">
        <v>3</v>
      </c>
      <c r="E5" s="12" t="s">
        <v>17</v>
      </c>
      <c r="F5" s="2">
        <v>3</v>
      </c>
    </row>
    <row r="6" spans="1:7" x14ac:dyDescent="0.25">
      <c r="A6" s="12" t="s">
        <v>21</v>
      </c>
      <c r="B6" s="2">
        <v>18</v>
      </c>
      <c r="E6" s="12" t="s">
        <v>19</v>
      </c>
      <c r="F6" s="2">
        <v>3</v>
      </c>
    </row>
    <row r="7" spans="1:7" x14ac:dyDescent="0.25">
      <c r="A7" s="12" t="s">
        <v>23</v>
      </c>
      <c r="B7" s="2">
        <v>15</v>
      </c>
      <c r="E7" s="12" t="s">
        <v>20</v>
      </c>
      <c r="F7" s="2">
        <v>29</v>
      </c>
    </row>
    <row r="8" spans="1:7" x14ac:dyDescent="0.25">
      <c r="A8" s="12" t="s">
        <v>269</v>
      </c>
      <c r="B8" s="2">
        <v>4</v>
      </c>
      <c r="E8" s="12" t="s">
        <v>175</v>
      </c>
      <c r="F8" s="2">
        <v>2</v>
      </c>
    </row>
    <row r="9" spans="1:7" x14ac:dyDescent="0.25">
      <c r="A9" s="12" t="s">
        <v>25</v>
      </c>
      <c r="B9" s="2">
        <v>47</v>
      </c>
      <c r="E9" s="12" t="s">
        <v>22</v>
      </c>
      <c r="F9" s="2">
        <v>7</v>
      </c>
    </row>
    <row r="10" spans="1:7" x14ac:dyDescent="0.25">
      <c r="E10" s="12" t="s">
        <v>25</v>
      </c>
      <c r="F10" s="2">
        <v>47</v>
      </c>
    </row>
    <row r="14" spans="1:7" x14ac:dyDescent="0.25">
      <c r="G14" s="11"/>
    </row>
    <row r="15" spans="1:7" x14ac:dyDescent="0.25">
      <c r="E15" s="11" t="s">
        <v>87</v>
      </c>
      <c r="F15" t="s">
        <v>272</v>
      </c>
    </row>
    <row r="16" spans="1:7" x14ac:dyDescent="0.25">
      <c r="A16" s="11" t="s">
        <v>26</v>
      </c>
      <c r="B16" t="s">
        <v>27</v>
      </c>
      <c r="E16" s="33" t="s">
        <v>273</v>
      </c>
    </row>
    <row r="17" spans="1:10" x14ac:dyDescent="0.25">
      <c r="A17" t="s">
        <v>28</v>
      </c>
      <c r="B17" s="2">
        <v>38</v>
      </c>
      <c r="E17" s="11" t="s">
        <v>14</v>
      </c>
      <c r="F17" t="s">
        <v>271</v>
      </c>
    </row>
    <row r="18" spans="1:10" x14ac:dyDescent="0.25">
      <c r="A18" t="s">
        <v>24</v>
      </c>
      <c r="B18" s="2">
        <v>1</v>
      </c>
      <c r="E18" s="12" t="s">
        <v>120</v>
      </c>
      <c r="F18" s="2">
        <v>5</v>
      </c>
    </row>
    <row r="19" spans="1:10" x14ac:dyDescent="0.25">
      <c r="A19" t="s">
        <v>29</v>
      </c>
      <c r="B19" s="2">
        <v>8</v>
      </c>
      <c r="E19" s="12" t="s">
        <v>96</v>
      </c>
      <c r="F19" s="2">
        <v>19</v>
      </c>
    </row>
    <row r="20" spans="1:10" x14ac:dyDescent="0.25">
      <c r="A20" t="s">
        <v>25</v>
      </c>
      <c r="B20" s="2">
        <v>47</v>
      </c>
      <c r="E20" s="12" t="s">
        <v>127</v>
      </c>
      <c r="F20" s="2">
        <v>3</v>
      </c>
    </row>
    <row r="21" spans="1:10" x14ac:dyDescent="0.25">
      <c r="E21" s="12" t="s">
        <v>20</v>
      </c>
      <c r="F21" s="2">
        <v>12</v>
      </c>
    </row>
    <row r="22" spans="1:10" x14ac:dyDescent="0.25">
      <c r="E22" s="12" t="s">
        <v>175</v>
      </c>
      <c r="F22" s="2">
        <v>8</v>
      </c>
    </row>
    <row r="23" spans="1:10" x14ac:dyDescent="0.25">
      <c r="A23" s="11" t="s">
        <v>30</v>
      </c>
      <c r="B23" t="s">
        <v>31</v>
      </c>
      <c r="E23" s="12" t="s">
        <v>25</v>
      </c>
      <c r="F23" s="2">
        <v>47</v>
      </c>
      <c r="H23" s="11"/>
      <c r="I23" s="11"/>
      <c r="J23" s="11"/>
    </row>
    <row r="24" spans="1:10" x14ac:dyDescent="0.25">
      <c r="A24" t="s">
        <v>28</v>
      </c>
      <c r="B24" s="2">
        <v>29</v>
      </c>
    </row>
    <row r="25" spans="1:10" x14ac:dyDescent="0.25">
      <c r="A25" t="s">
        <v>24</v>
      </c>
      <c r="B25" s="2">
        <v>1</v>
      </c>
    </row>
    <row r="26" spans="1:10" x14ac:dyDescent="0.25">
      <c r="A26" t="s">
        <v>29</v>
      </c>
      <c r="B26" s="2">
        <v>17</v>
      </c>
    </row>
    <row r="27" spans="1:10" x14ac:dyDescent="0.25">
      <c r="A27" t="s">
        <v>25</v>
      </c>
      <c r="B27" s="2">
        <v>47</v>
      </c>
    </row>
    <row r="30" spans="1:10" x14ac:dyDescent="0.25">
      <c r="G30" s="11"/>
      <c r="H30" s="11"/>
      <c r="I30" s="11"/>
      <c r="J30" s="11"/>
    </row>
    <row r="31" spans="1:10" x14ac:dyDescent="0.25">
      <c r="A31" s="11" t="s">
        <v>32</v>
      </c>
      <c r="B31" t="s">
        <v>33</v>
      </c>
      <c r="H31" s="11"/>
      <c r="I31" s="11"/>
      <c r="J31" s="11"/>
    </row>
    <row r="32" spans="1:10" x14ac:dyDescent="0.25">
      <c r="A32" t="s">
        <v>28</v>
      </c>
      <c r="B32" s="2">
        <v>40</v>
      </c>
    </row>
    <row r="33" spans="1:2" x14ac:dyDescent="0.25">
      <c r="A33" t="s">
        <v>24</v>
      </c>
      <c r="B33" s="2">
        <v>1</v>
      </c>
    </row>
    <row r="34" spans="1:2" x14ac:dyDescent="0.25">
      <c r="A34" t="s">
        <v>29</v>
      </c>
      <c r="B34" s="2">
        <v>6</v>
      </c>
    </row>
    <row r="35" spans="1:2" x14ac:dyDescent="0.25">
      <c r="A35" t="s">
        <v>25</v>
      </c>
      <c r="B35" s="2">
        <v>47</v>
      </c>
    </row>
    <row r="39" spans="1:2" x14ac:dyDescent="0.25">
      <c r="A39" s="11" t="s">
        <v>34</v>
      </c>
      <c r="B39" t="s">
        <v>35</v>
      </c>
    </row>
    <row r="40" spans="1:2" x14ac:dyDescent="0.25">
      <c r="A40" t="s">
        <v>28</v>
      </c>
      <c r="B40" s="2">
        <v>11</v>
      </c>
    </row>
    <row r="41" spans="1:2" x14ac:dyDescent="0.25">
      <c r="A41" t="s">
        <v>24</v>
      </c>
      <c r="B41" s="2">
        <v>29</v>
      </c>
    </row>
    <row r="42" spans="1:2" x14ac:dyDescent="0.25">
      <c r="A42" t="s">
        <v>29</v>
      </c>
      <c r="B42" s="2">
        <v>7</v>
      </c>
    </row>
    <row r="43" spans="1:2" x14ac:dyDescent="0.25">
      <c r="A43" t="s">
        <v>25</v>
      </c>
      <c r="B43" s="2">
        <v>47</v>
      </c>
    </row>
  </sheetData>
  <pageMargins left="0.7" right="0.7" top="0.75" bottom="0.75" header="0.3" footer="0.3"/>
  <pageSetup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21BAA-8CA5-46A3-BBC4-F30BAA27C39C}">
  <dimension ref="A1:U8"/>
  <sheetViews>
    <sheetView zoomScale="85" zoomScaleNormal="85" workbookViewId="0">
      <pane xSplit="4" topLeftCell="E1" activePane="topRight" state="frozen"/>
      <selection pane="topRight" activeCell="H24" sqref="H24"/>
    </sheetView>
  </sheetViews>
  <sheetFormatPr defaultColWidth="8.85546875" defaultRowHeight="15" x14ac:dyDescent="0.25"/>
  <cols>
    <col min="2" max="3" width="12.7109375" customWidth="1"/>
    <col min="4" max="4" width="10.42578125" customWidth="1"/>
    <col min="6" max="6" width="14.28515625" customWidth="1"/>
    <col min="7" max="7" width="14.42578125" customWidth="1"/>
    <col min="8" max="8" width="24" customWidth="1"/>
    <col min="9" max="9" width="27.7109375" customWidth="1"/>
    <col min="10" max="10" width="33.140625" customWidth="1"/>
    <col min="11" max="11" width="25.85546875" customWidth="1"/>
    <col min="12" max="12" width="28.42578125" customWidth="1"/>
    <col min="13" max="13" width="17.7109375" customWidth="1"/>
    <col min="14" max="14" width="23.140625" customWidth="1"/>
    <col min="15" max="15" width="20.85546875" customWidth="1"/>
    <col min="16" max="16" width="12.28515625" customWidth="1"/>
  </cols>
  <sheetData>
    <row r="1" spans="1:21" ht="47.25" customHeight="1" x14ac:dyDescent="0.25">
      <c r="A1" s="1" t="s">
        <v>36</v>
      </c>
      <c r="B1" s="1" t="s">
        <v>37</v>
      </c>
      <c r="C1" s="1" t="s">
        <v>38</v>
      </c>
      <c r="D1" s="1" t="s">
        <v>39</v>
      </c>
      <c r="E1" s="1" t="s">
        <v>40</v>
      </c>
      <c r="F1" s="1" t="s">
        <v>41</v>
      </c>
      <c r="G1" s="1" t="s">
        <v>42</v>
      </c>
      <c r="H1" s="1" t="s">
        <v>43</v>
      </c>
      <c r="I1" s="1" t="s">
        <v>44</v>
      </c>
      <c r="J1" s="1" t="s">
        <v>45</v>
      </c>
      <c r="K1" s="1" t="s">
        <v>46</v>
      </c>
      <c r="L1" s="1" t="s">
        <v>47</v>
      </c>
      <c r="M1" s="1" t="s">
        <v>48</v>
      </c>
      <c r="N1" s="1" t="s">
        <v>30</v>
      </c>
      <c r="O1" s="1" t="s">
        <v>49</v>
      </c>
      <c r="P1" s="1" t="s">
        <v>50</v>
      </c>
    </row>
    <row r="2" spans="1:21" x14ac:dyDescent="0.25">
      <c r="A2" s="6">
        <v>1</v>
      </c>
      <c r="B2" s="6" t="s">
        <v>51</v>
      </c>
      <c r="C2" s="6" t="s">
        <v>52</v>
      </c>
      <c r="D2" s="6" t="s">
        <v>53</v>
      </c>
      <c r="E2" s="6" t="s">
        <v>54</v>
      </c>
      <c r="F2" s="7">
        <v>118385</v>
      </c>
      <c r="G2" s="6" t="s">
        <v>55</v>
      </c>
      <c r="H2" s="8" t="s">
        <v>56</v>
      </c>
      <c r="I2" s="8">
        <v>0.45</v>
      </c>
      <c r="J2" s="8">
        <v>0.71</v>
      </c>
      <c r="K2" s="6" t="s">
        <v>57</v>
      </c>
      <c r="L2" s="6" t="s">
        <v>58</v>
      </c>
      <c r="M2" s="6" t="s">
        <v>59</v>
      </c>
      <c r="N2" s="6" t="s">
        <v>57</v>
      </c>
      <c r="O2" s="6" t="s">
        <v>57</v>
      </c>
      <c r="P2" s="6"/>
    </row>
    <row r="3" spans="1:21" x14ac:dyDescent="0.25">
      <c r="A3" s="6">
        <v>2</v>
      </c>
      <c r="B3" s="6" t="s">
        <v>60</v>
      </c>
      <c r="C3" s="6" t="s">
        <v>61</v>
      </c>
      <c r="D3" s="6" t="s">
        <v>62</v>
      </c>
      <c r="E3" s="6" t="s">
        <v>54</v>
      </c>
      <c r="F3" s="7">
        <v>27928</v>
      </c>
      <c r="G3" s="6" t="s">
        <v>55</v>
      </c>
      <c r="H3" s="6" t="s">
        <v>63</v>
      </c>
      <c r="I3" s="8">
        <v>0.3</v>
      </c>
      <c r="J3" s="8">
        <v>0.63</v>
      </c>
      <c r="K3" s="6" t="s">
        <v>29</v>
      </c>
      <c r="L3" s="6" t="s">
        <v>29</v>
      </c>
      <c r="M3" s="6" t="s">
        <v>57</v>
      </c>
      <c r="N3" s="6" t="s">
        <v>57</v>
      </c>
      <c r="O3" s="6" t="s">
        <v>57</v>
      </c>
      <c r="P3" s="6" t="s">
        <v>64</v>
      </c>
    </row>
    <row r="4" spans="1:21" x14ac:dyDescent="0.25">
      <c r="A4" s="6">
        <v>3</v>
      </c>
      <c r="B4" s="6" t="s">
        <v>65</v>
      </c>
      <c r="C4" s="6" t="s">
        <v>66</v>
      </c>
      <c r="D4" s="6" t="s">
        <v>67</v>
      </c>
      <c r="E4" s="6" t="s">
        <v>68</v>
      </c>
      <c r="F4" s="7">
        <v>10755</v>
      </c>
      <c r="G4" s="6" t="s">
        <v>55</v>
      </c>
      <c r="H4" s="6" t="s">
        <v>58</v>
      </c>
      <c r="I4" s="8">
        <v>0.03</v>
      </c>
      <c r="J4" s="8">
        <v>0.06</v>
      </c>
      <c r="K4" s="6" t="s">
        <v>57</v>
      </c>
      <c r="L4" s="6" t="s">
        <v>69</v>
      </c>
      <c r="M4" s="6" t="s">
        <v>59</v>
      </c>
      <c r="N4" s="6" t="s">
        <v>57</v>
      </c>
      <c r="O4" s="6" t="s">
        <v>57</v>
      </c>
      <c r="P4" s="6" t="s">
        <v>70</v>
      </c>
      <c r="T4" s="3"/>
      <c r="U4" s="3"/>
    </row>
    <row r="5" spans="1:21" x14ac:dyDescent="0.25">
      <c r="A5" s="6">
        <v>5</v>
      </c>
      <c r="B5" s="6" t="s">
        <v>65</v>
      </c>
      <c r="C5" s="6" t="s">
        <v>66</v>
      </c>
      <c r="D5" s="6" t="s">
        <v>71</v>
      </c>
      <c r="E5" s="6" t="s">
        <v>72</v>
      </c>
      <c r="F5" s="7">
        <v>3746</v>
      </c>
      <c r="G5" s="6" t="s">
        <v>55</v>
      </c>
      <c r="H5" s="6" t="s">
        <v>73</v>
      </c>
      <c r="I5" s="8">
        <v>0.06</v>
      </c>
      <c r="J5" s="8">
        <v>0.32</v>
      </c>
      <c r="K5" s="6" t="s">
        <v>57</v>
      </c>
      <c r="L5" s="6" t="s">
        <v>58</v>
      </c>
      <c r="M5" s="6" t="s">
        <v>59</v>
      </c>
      <c r="N5" s="6" t="s">
        <v>57</v>
      </c>
      <c r="O5" s="6" t="s">
        <v>59</v>
      </c>
      <c r="P5" s="6" t="s">
        <v>74</v>
      </c>
      <c r="T5" s="3"/>
      <c r="U5" s="3"/>
    </row>
    <row r="6" spans="1:21" x14ac:dyDescent="0.25">
      <c r="A6" s="6">
        <v>6</v>
      </c>
      <c r="B6" s="6" t="s">
        <v>75</v>
      </c>
      <c r="C6" s="6" t="s">
        <v>76</v>
      </c>
      <c r="D6" s="6" t="s">
        <v>77</v>
      </c>
      <c r="E6" s="6" t="s">
        <v>78</v>
      </c>
      <c r="F6" s="7">
        <v>1921</v>
      </c>
      <c r="G6" s="6" t="s">
        <v>55</v>
      </c>
      <c r="H6" s="6" t="s">
        <v>58</v>
      </c>
      <c r="I6" s="6" t="s">
        <v>58</v>
      </c>
      <c r="J6" s="6" t="s">
        <v>58</v>
      </c>
      <c r="K6" s="6" t="s">
        <v>57</v>
      </c>
      <c r="L6" s="6" t="s">
        <v>58</v>
      </c>
      <c r="M6" s="6" t="s">
        <v>28</v>
      </c>
      <c r="N6" s="6" t="s">
        <v>29</v>
      </c>
      <c r="O6" s="6" t="s">
        <v>29</v>
      </c>
      <c r="P6" s="6" t="s">
        <v>79</v>
      </c>
    </row>
    <row r="7" spans="1:21" x14ac:dyDescent="0.25">
      <c r="A7" s="6">
        <v>7</v>
      </c>
      <c r="B7" s="6" t="s">
        <v>80</v>
      </c>
      <c r="C7" s="6" t="s">
        <v>81</v>
      </c>
      <c r="D7" s="6" t="s">
        <v>82</v>
      </c>
      <c r="E7" s="6" t="s">
        <v>78</v>
      </c>
      <c r="F7" s="7">
        <v>6880</v>
      </c>
      <c r="G7" s="6" t="s">
        <v>55</v>
      </c>
      <c r="H7" s="15" t="s">
        <v>83</v>
      </c>
      <c r="I7" s="6" t="s">
        <v>73</v>
      </c>
      <c r="J7" s="6" t="s">
        <v>73</v>
      </c>
      <c r="K7" s="6" t="s">
        <v>29</v>
      </c>
      <c r="L7" s="6" t="s">
        <v>58</v>
      </c>
      <c r="M7" s="9" t="s">
        <v>29</v>
      </c>
      <c r="N7" s="9" t="s">
        <v>57</v>
      </c>
      <c r="O7" s="9" t="s">
        <v>57</v>
      </c>
      <c r="P7" s="6" t="s">
        <v>79</v>
      </c>
    </row>
    <row r="8" spans="1:21" x14ac:dyDescent="0.25">
      <c r="A8" s="6">
        <v>8</v>
      </c>
      <c r="B8" s="6" t="s">
        <v>80</v>
      </c>
      <c r="C8" s="6" t="s">
        <v>81</v>
      </c>
      <c r="D8" s="6" t="s">
        <v>84</v>
      </c>
      <c r="E8" s="6" t="s">
        <v>78</v>
      </c>
      <c r="F8" s="7">
        <v>22779</v>
      </c>
      <c r="G8" s="6" t="s">
        <v>55</v>
      </c>
      <c r="H8" s="10" t="s">
        <v>85</v>
      </c>
      <c r="I8" s="6" t="s">
        <v>58</v>
      </c>
      <c r="J8" s="6" t="s">
        <v>58</v>
      </c>
      <c r="K8" s="6" t="s">
        <v>29</v>
      </c>
      <c r="L8" s="6" t="s">
        <v>58</v>
      </c>
      <c r="M8" s="9" t="s">
        <v>29</v>
      </c>
      <c r="N8" s="9" t="s">
        <v>29</v>
      </c>
      <c r="O8" s="9" t="s">
        <v>29</v>
      </c>
      <c r="P8" s="6" t="s">
        <v>79</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9C106-FE52-46AE-9A95-4DC33D728A24}">
  <dimension ref="A1:P48"/>
  <sheetViews>
    <sheetView zoomScale="85" zoomScaleNormal="85" workbookViewId="0">
      <pane ySplit="1" topLeftCell="A2" activePane="bottomLeft" state="frozen"/>
      <selection pane="bottomLeft" activeCell="E27" sqref="E27"/>
    </sheetView>
  </sheetViews>
  <sheetFormatPr defaultColWidth="8.85546875" defaultRowHeight="15" x14ac:dyDescent="0.25"/>
  <cols>
    <col min="1" max="1" width="11.42578125" style="3" customWidth="1"/>
    <col min="2" max="2" width="21.7109375" style="3" customWidth="1"/>
    <col min="3" max="4" width="12.85546875" style="3" customWidth="1"/>
    <col min="5" max="5" width="23.28515625" style="3" customWidth="1"/>
    <col min="6" max="6" width="11.42578125" style="3" customWidth="1"/>
    <col min="7" max="7" width="26.42578125" style="3" customWidth="1"/>
    <col min="8" max="8" width="25.85546875" style="3" customWidth="1"/>
    <col min="9" max="9" width="14.7109375" style="3" customWidth="1"/>
    <col min="10" max="10" width="21.42578125" style="3" bestFit="1" customWidth="1"/>
    <col min="11" max="11" width="9" style="3" customWidth="1"/>
    <col min="12" max="12" width="9.42578125" style="3" customWidth="1"/>
    <col min="13" max="13" width="18.7109375" style="3" customWidth="1"/>
    <col min="14" max="14" width="19.7109375" style="3" customWidth="1"/>
    <col min="15" max="15" width="14.5703125" style="3" customWidth="1"/>
    <col min="16" max="16" width="156.42578125" style="3" customWidth="1"/>
    <col min="17" max="16384" width="8.85546875" style="3"/>
  </cols>
  <sheetData>
    <row r="1" spans="1:16" s="26" customFormat="1" ht="45" x14ac:dyDescent="0.25">
      <c r="A1" s="26" t="s">
        <v>86</v>
      </c>
      <c r="B1" s="26" t="s">
        <v>39</v>
      </c>
      <c r="C1" s="26" t="s">
        <v>37</v>
      </c>
      <c r="D1" s="26" t="s">
        <v>274</v>
      </c>
      <c r="E1" s="26" t="s">
        <v>87</v>
      </c>
      <c r="F1" s="26" t="s">
        <v>88</v>
      </c>
      <c r="G1" s="26" t="s">
        <v>89</v>
      </c>
      <c r="H1" s="26" t="s">
        <v>90</v>
      </c>
      <c r="I1" s="26" t="s">
        <v>91</v>
      </c>
      <c r="J1" s="26" t="s">
        <v>92</v>
      </c>
      <c r="K1" s="26" t="s">
        <v>26</v>
      </c>
      <c r="L1" s="26" t="s">
        <v>30</v>
      </c>
      <c r="M1" s="26" t="s">
        <v>49</v>
      </c>
      <c r="N1" s="26" t="s">
        <v>32</v>
      </c>
      <c r="O1" s="26" t="s">
        <v>34</v>
      </c>
      <c r="P1" s="26" t="s">
        <v>50</v>
      </c>
    </row>
    <row r="2" spans="1:16" x14ac:dyDescent="0.25">
      <c r="A2" s="27" t="s">
        <v>29</v>
      </c>
      <c r="B2" s="3" t="s">
        <v>93</v>
      </c>
      <c r="C2" s="13" t="s">
        <v>94</v>
      </c>
      <c r="D2" s="13">
        <v>0</v>
      </c>
      <c r="E2" s="3" t="s">
        <v>21</v>
      </c>
      <c r="F2" s="3" t="s">
        <v>95</v>
      </c>
      <c r="G2" s="3" t="s">
        <v>20</v>
      </c>
      <c r="H2" s="3" t="s">
        <v>96</v>
      </c>
      <c r="I2" s="4" t="s">
        <v>97</v>
      </c>
      <c r="J2" s="28" t="s">
        <v>98</v>
      </c>
      <c r="K2" s="5" t="s">
        <v>28</v>
      </c>
      <c r="L2" s="5" t="s">
        <v>28</v>
      </c>
      <c r="M2" s="5" t="s">
        <v>28</v>
      </c>
      <c r="N2" s="5" t="s">
        <v>28</v>
      </c>
      <c r="O2" s="3" t="s">
        <v>29</v>
      </c>
    </row>
    <row r="3" spans="1:16" x14ac:dyDescent="0.25">
      <c r="A3" s="27" t="s">
        <v>29</v>
      </c>
      <c r="B3" s="3" t="s">
        <v>99</v>
      </c>
      <c r="C3" s="13" t="s">
        <v>99</v>
      </c>
      <c r="D3" s="13" t="s">
        <v>100</v>
      </c>
      <c r="E3" s="3" t="s">
        <v>23</v>
      </c>
      <c r="F3" s="3" t="s">
        <v>101</v>
      </c>
      <c r="G3" s="3" t="s">
        <v>20</v>
      </c>
      <c r="H3" s="3" t="s">
        <v>20</v>
      </c>
      <c r="I3" s="4" t="s">
        <v>24</v>
      </c>
      <c r="J3" s="28" t="s">
        <v>102</v>
      </c>
      <c r="K3" s="5" t="s">
        <v>28</v>
      </c>
      <c r="L3" s="5" t="s">
        <v>28</v>
      </c>
      <c r="M3" s="5" t="s">
        <v>28</v>
      </c>
      <c r="N3" s="5" t="s">
        <v>28</v>
      </c>
      <c r="O3" s="3" t="s">
        <v>28</v>
      </c>
      <c r="P3" s="3" t="s">
        <v>103</v>
      </c>
    </row>
    <row r="4" spans="1:16" x14ac:dyDescent="0.25">
      <c r="A4" s="27" t="s">
        <v>29</v>
      </c>
      <c r="B4" s="3" t="s">
        <v>104</v>
      </c>
      <c r="C4" s="13" t="s">
        <v>105</v>
      </c>
      <c r="D4" s="13" t="s">
        <v>106</v>
      </c>
      <c r="E4" s="3" t="s">
        <v>21</v>
      </c>
      <c r="F4" s="3" t="s">
        <v>95</v>
      </c>
      <c r="G4" s="3" t="s">
        <v>20</v>
      </c>
      <c r="H4" s="3" t="s">
        <v>20</v>
      </c>
      <c r="I4" s="4" t="s">
        <v>107</v>
      </c>
      <c r="J4" s="5" t="s">
        <v>108</v>
      </c>
      <c r="K4" s="5" t="s">
        <v>28</v>
      </c>
      <c r="L4" s="5" t="s">
        <v>29</v>
      </c>
      <c r="M4" s="5" t="s">
        <v>28</v>
      </c>
      <c r="N4" s="5" t="s">
        <v>28</v>
      </c>
      <c r="O4" s="3" t="s">
        <v>28</v>
      </c>
    </row>
    <row r="5" spans="1:16" x14ac:dyDescent="0.25">
      <c r="A5" s="27" t="s">
        <v>29</v>
      </c>
      <c r="B5" s="3" t="s">
        <v>109</v>
      </c>
      <c r="C5" s="13" t="s">
        <v>110</v>
      </c>
      <c r="D5" s="13" t="s">
        <v>111</v>
      </c>
      <c r="E5" s="3" t="s">
        <v>21</v>
      </c>
      <c r="F5" s="3" t="s">
        <v>95</v>
      </c>
      <c r="G5" s="3" t="s">
        <v>20</v>
      </c>
      <c r="H5" s="3" t="s">
        <v>20</v>
      </c>
      <c r="I5" s="4" t="s">
        <v>112</v>
      </c>
      <c r="J5" s="28" t="s">
        <v>113</v>
      </c>
      <c r="K5" s="5" t="s">
        <v>28</v>
      </c>
      <c r="L5" s="5" t="s">
        <v>28</v>
      </c>
      <c r="M5" s="5" t="s">
        <v>28</v>
      </c>
      <c r="N5" s="5" t="s">
        <v>28</v>
      </c>
      <c r="O5" s="3" t="s">
        <v>28</v>
      </c>
      <c r="P5" s="3" t="s">
        <v>275</v>
      </c>
    </row>
    <row r="6" spans="1:16" x14ac:dyDescent="0.25">
      <c r="B6" s="3" t="s">
        <v>114</v>
      </c>
      <c r="C6" s="13" t="s">
        <v>115</v>
      </c>
      <c r="D6" s="13" t="s">
        <v>115</v>
      </c>
      <c r="E6" s="3" t="s">
        <v>21</v>
      </c>
      <c r="F6" s="3" t="s">
        <v>116</v>
      </c>
      <c r="G6" s="3" t="s">
        <v>20</v>
      </c>
      <c r="H6" s="3" t="s">
        <v>96</v>
      </c>
      <c r="I6" s="4" t="s">
        <v>24</v>
      </c>
      <c r="J6" s="28" t="s">
        <v>117</v>
      </c>
      <c r="K6" s="5" t="s">
        <v>28</v>
      </c>
      <c r="L6" s="5" t="s">
        <v>28</v>
      </c>
      <c r="M6" s="5" t="s">
        <v>28</v>
      </c>
      <c r="N6" s="5" t="s">
        <v>28</v>
      </c>
      <c r="O6" s="3" t="s">
        <v>24</v>
      </c>
      <c r="P6" s="3" t="s">
        <v>276</v>
      </c>
    </row>
    <row r="7" spans="1:16" x14ac:dyDescent="0.25">
      <c r="A7" s="27" t="s">
        <v>29</v>
      </c>
      <c r="B7" s="3" t="s">
        <v>118</v>
      </c>
      <c r="C7" s="13" t="s">
        <v>80</v>
      </c>
      <c r="D7" s="13" t="s">
        <v>80</v>
      </c>
      <c r="E7" s="3" t="s">
        <v>18</v>
      </c>
      <c r="F7" s="3" t="s">
        <v>119</v>
      </c>
      <c r="G7" s="3" t="s">
        <v>17</v>
      </c>
      <c r="H7" s="3" t="s">
        <v>120</v>
      </c>
      <c r="I7" s="4" t="s">
        <v>24</v>
      </c>
      <c r="J7" s="28" t="s">
        <v>121</v>
      </c>
      <c r="K7" s="5" t="s">
        <v>29</v>
      </c>
      <c r="L7" s="5" t="s">
        <v>29</v>
      </c>
      <c r="M7" s="5" t="s">
        <v>29</v>
      </c>
      <c r="N7" s="5" t="s">
        <v>29</v>
      </c>
      <c r="O7" s="3" t="s">
        <v>24</v>
      </c>
      <c r="P7" s="3" t="s">
        <v>277</v>
      </c>
    </row>
    <row r="8" spans="1:16" x14ac:dyDescent="0.25">
      <c r="B8" s="3" t="s">
        <v>122</v>
      </c>
      <c r="C8" s="13" t="s">
        <v>80</v>
      </c>
      <c r="D8" s="13" t="s">
        <v>123</v>
      </c>
      <c r="E8" s="3" t="s">
        <v>16</v>
      </c>
      <c r="F8" s="3" t="s">
        <v>119</v>
      </c>
      <c r="G8" s="3" t="s">
        <v>20</v>
      </c>
      <c r="H8" s="3" t="s">
        <v>20</v>
      </c>
      <c r="I8" s="4" t="s">
        <v>24</v>
      </c>
      <c r="J8" s="28" t="s">
        <v>124</v>
      </c>
      <c r="K8" s="5" t="s">
        <v>28</v>
      </c>
      <c r="L8" s="5" t="s">
        <v>29</v>
      </c>
      <c r="M8" s="5" t="s">
        <v>29</v>
      </c>
      <c r="N8" s="5" t="s">
        <v>28</v>
      </c>
      <c r="O8" s="3" t="s">
        <v>24</v>
      </c>
      <c r="P8" s="3" t="s">
        <v>278</v>
      </c>
    </row>
    <row r="9" spans="1:16" x14ac:dyDescent="0.25">
      <c r="B9" s="3" t="s">
        <v>125</v>
      </c>
      <c r="C9" s="13" t="s">
        <v>80</v>
      </c>
      <c r="D9" s="13" t="s">
        <v>126</v>
      </c>
      <c r="E9" s="3" t="s">
        <v>16</v>
      </c>
      <c r="F9" s="3" t="s">
        <v>119</v>
      </c>
      <c r="G9" s="3" t="s">
        <v>20</v>
      </c>
      <c r="H9" s="3" t="s">
        <v>127</v>
      </c>
      <c r="I9" s="4" t="s">
        <v>24</v>
      </c>
      <c r="J9" s="28" t="s">
        <v>128</v>
      </c>
      <c r="K9" s="5" t="s">
        <v>28</v>
      </c>
      <c r="L9" s="5" t="s">
        <v>28</v>
      </c>
      <c r="M9" s="5" t="s">
        <v>29</v>
      </c>
      <c r="N9" s="5" t="s">
        <v>28</v>
      </c>
      <c r="O9" s="3" t="s">
        <v>24</v>
      </c>
      <c r="P9" s="3" t="s">
        <v>279</v>
      </c>
    </row>
    <row r="10" spans="1:16" x14ac:dyDescent="0.25">
      <c r="B10" s="3" t="s">
        <v>129</v>
      </c>
      <c r="C10" s="13" t="s">
        <v>130</v>
      </c>
      <c r="D10" s="13" t="s">
        <v>131</v>
      </c>
      <c r="E10" s="3" t="s">
        <v>23</v>
      </c>
      <c r="F10" s="3" t="s">
        <v>132</v>
      </c>
      <c r="G10" s="3" t="s">
        <v>22</v>
      </c>
      <c r="H10" s="3" t="s">
        <v>127</v>
      </c>
      <c r="I10" s="4" t="s">
        <v>24</v>
      </c>
      <c r="J10" s="28" t="s">
        <v>133</v>
      </c>
      <c r="K10" s="5" t="s">
        <v>28</v>
      </c>
      <c r="L10" s="5" t="s">
        <v>29</v>
      </c>
      <c r="M10" s="5" t="s">
        <v>29</v>
      </c>
      <c r="N10" s="5" t="s">
        <v>28</v>
      </c>
      <c r="O10" s="3" t="s">
        <v>24</v>
      </c>
      <c r="P10" s="3" t="s">
        <v>268</v>
      </c>
    </row>
    <row r="11" spans="1:16" x14ac:dyDescent="0.25">
      <c r="B11" s="3" t="s">
        <v>134</v>
      </c>
      <c r="C11" s="13" t="s">
        <v>130</v>
      </c>
      <c r="D11" s="13" t="s">
        <v>131</v>
      </c>
      <c r="E11" s="3" t="s">
        <v>21</v>
      </c>
      <c r="F11" s="3" t="s">
        <v>132</v>
      </c>
      <c r="G11" s="3" t="s">
        <v>22</v>
      </c>
      <c r="H11" s="3" t="s">
        <v>175</v>
      </c>
      <c r="I11" s="4" t="s">
        <v>24</v>
      </c>
      <c r="J11" s="28" t="s">
        <v>135</v>
      </c>
      <c r="K11" s="5" t="s">
        <v>28</v>
      </c>
      <c r="L11" s="5" t="s">
        <v>29</v>
      </c>
      <c r="M11" s="5" t="s">
        <v>29</v>
      </c>
      <c r="N11" s="5" t="s">
        <v>28</v>
      </c>
      <c r="O11" s="3" t="s">
        <v>24</v>
      </c>
      <c r="P11" s="3" t="s">
        <v>136</v>
      </c>
    </row>
    <row r="12" spans="1:16" x14ac:dyDescent="0.25">
      <c r="B12" s="3" t="s">
        <v>137</v>
      </c>
      <c r="C12" s="13" t="s">
        <v>130</v>
      </c>
      <c r="D12" s="13" t="s">
        <v>131</v>
      </c>
      <c r="E12" s="3" t="s">
        <v>23</v>
      </c>
      <c r="F12" s="3" t="s">
        <v>132</v>
      </c>
      <c r="G12" s="3" t="s">
        <v>19</v>
      </c>
      <c r="H12" s="3" t="s">
        <v>127</v>
      </c>
      <c r="I12" s="4" t="s">
        <v>24</v>
      </c>
      <c r="J12" s="28" t="s">
        <v>138</v>
      </c>
      <c r="K12" s="5" t="s">
        <v>28</v>
      </c>
      <c r="L12" s="5" t="s">
        <v>29</v>
      </c>
      <c r="M12" s="5" t="s">
        <v>29</v>
      </c>
      <c r="N12" s="5" t="s">
        <v>28</v>
      </c>
      <c r="O12" s="3" t="s">
        <v>24</v>
      </c>
      <c r="P12" s="3" t="s">
        <v>280</v>
      </c>
    </row>
    <row r="13" spans="1:16" x14ac:dyDescent="0.25">
      <c r="B13" s="3" t="s">
        <v>139</v>
      </c>
      <c r="C13" s="13" t="s">
        <v>130</v>
      </c>
      <c r="D13" s="13" t="s">
        <v>140</v>
      </c>
      <c r="E13" s="3" t="s">
        <v>21</v>
      </c>
      <c r="F13" s="3" t="s">
        <v>132</v>
      </c>
      <c r="G13" s="3" t="s">
        <v>22</v>
      </c>
      <c r="H13" s="3" t="s">
        <v>20</v>
      </c>
      <c r="I13" s="4" t="s">
        <v>24</v>
      </c>
      <c r="J13" s="28" t="s">
        <v>141</v>
      </c>
      <c r="K13" s="5" t="s">
        <v>28</v>
      </c>
      <c r="L13" s="5" t="s">
        <v>28</v>
      </c>
      <c r="M13" s="5" t="s">
        <v>28</v>
      </c>
      <c r="N13" s="5" t="s">
        <v>28</v>
      </c>
      <c r="O13" s="3" t="s">
        <v>24</v>
      </c>
    </row>
    <row r="14" spans="1:16" x14ac:dyDescent="0.25">
      <c r="B14" s="3" t="s">
        <v>142</v>
      </c>
      <c r="C14" s="13" t="s">
        <v>130</v>
      </c>
      <c r="D14" s="13" t="s">
        <v>143</v>
      </c>
      <c r="E14" s="3" t="s">
        <v>23</v>
      </c>
      <c r="F14" s="3" t="s">
        <v>132</v>
      </c>
      <c r="G14" s="3" t="s">
        <v>22</v>
      </c>
      <c r="H14" s="3" t="s">
        <v>96</v>
      </c>
      <c r="I14" s="4" t="s">
        <v>24</v>
      </c>
      <c r="J14" s="28" t="s">
        <v>144</v>
      </c>
      <c r="K14" s="5" t="s">
        <v>28</v>
      </c>
      <c r="L14" s="5" t="s">
        <v>28</v>
      </c>
      <c r="M14" s="5" t="s">
        <v>28</v>
      </c>
      <c r="N14" s="5" t="s">
        <v>28</v>
      </c>
      <c r="O14" s="3" t="s">
        <v>24</v>
      </c>
    </row>
    <row r="15" spans="1:16" x14ac:dyDescent="0.25">
      <c r="A15" s="27" t="s">
        <v>29</v>
      </c>
      <c r="B15" s="3" t="s">
        <v>145</v>
      </c>
      <c r="C15" s="29" t="s">
        <v>146</v>
      </c>
      <c r="D15" s="29" t="s">
        <v>147</v>
      </c>
      <c r="E15" s="3" t="s">
        <v>21</v>
      </c>
      <c r="F15" s="3" t="s">
        <v>148</v>
      </c>
      <c r="G15" s="3" t="s">
        <v>17</v>
      </c>
      <c r="H15" s="3" t="s">
        <v>96</v>
      </c>
      <c r="I15" s="4" t="s">
        <v>24</v>
      </c>
      <c r="J15" s="28" t="s">
        <v>149</v>
      </c>
      <c r="K15" s="5" t="s">
        <v>28</v>
      </c>
      <c r="L15" s="5" t="s">
        <v>28</v>
      </c>
      <c r="M15" s="5" t="s">
        <v>29</v>
      </c>
      <c r="N15" s="5" t="s">
        <v>28</v>
      </c>
      <c r="O15" s="3" t="s">
        <v>24</v>
      </c>
      <c r="P15" s="3" t="s">
        <v>150</v>
      </c>
    </row>
    <row r="16" spans="1:16" x14ac:dyDescent="0.25">
      <c r="B16" s="3" t="s">
        <v>151</v>
      </c>
      <c r="C16" s="29" t="s">
        <v>152</v>
      </c>
      <c r="D16" s="29" t="s">
        <v>153</v>
      </c>
      <c r="E16" s="3" t="s">
        <v>23</v>
      </c>
      <c r="F16" s="3" t="s">
        <v>101</v>
      </c>
      <c r="G16" s="3" t="s">
        <v>20</v>
      </c>
      <c r="H16" s="3" t="s">
        <v>96</v>
      </c>
      <c r="I16" s="4" t="s">
        <v>24</v>
      </c>
      <c r="J16" s="28" t="s">
        <v>117</v>
      </c>
      <c r="K16" s="5" t="s">
        <v>28</v>
      </c>
      <c r="L16" s="5" t="s">
        <v>28</v>
      </c>
      <c r="M16" s="5" t="s">
        <v>28</v>
      </c>
      <c r="N16" s="5" t="s">
        <v>28</v>
      </c>
      <c r="O16" s="3" t="s">
        <v>29</v>
      </c>
      <c r="P16" s="3" t="s">
        <v>154</v>
      </c>
    </row>
    <row r="17" spans="1:16" x14ac:dyDescent="0.25">
      <c r="B17" s="3" t="s">
        <v>155</v>
      </c>
      <c r="C17" s="29" t="s">
        <v>156</v>
      </c>
      <c r="D17" s="29" t="s">
        <v>157</v>
      </c>
      <c r="E17" s="3" t="s">
        <v>23</v>
      </c>
      <c r="F17" s="3" t="s">
        <v>101</v>
      </c>
      <c r="G17" s="3" t="s">
        <v>20</v>
      </c>
      <c r="H17" s="3" t="s">
        <v>96</v>
      </c>
      <c r="I17" s="4" t="s">
        <v>24</v>
      </c>
      <c r="J17" s="28" t="s">
        <v>158</v>
      </c>
      <c r="K17" s="5" t="s">
        <v>28</v>
      </c>
      <c r="L17" s="5" t="s">
        <v>28</v>
      </c>
      <c r="M17" s="5" t="s">
        <v>28</v>
      </c>
      <c r="N17" s="5" t="s">
        <v>28</v>
      </c>
      <c r="O17" s="3" t="s">
        <v>24</v>
      </c>
    </row>
    <row r="18" spans="1:16" x14ac:dyDescent="0.25">
      <c r="A18" s="27" t="s">
        <v>29</v>
      </c>
      <c r="B18" s="3" t="s">
        <v>159</v>
      </c>
      <c r="C18" s="29" t="s">
        <v>160</v>
      </c>
      <c r="D18" s="29" t="s">
        <v>161</v>
      </c>
      <c r="E18" s="3" t="s">
        <v>23</v>
      </c>
      <c r="F18" s="3" t="s">
        <v>95</v>
      </c>
      <c r="G18" s="3" t="s">
        <v>22</v>
      </c>
      <c r="H18" s="3" t="s">
        <v>96</v>
      </c>
      <c r="I18" s="4" t="s">
        <v>24</v>
      </c>
      <c r="J18" s="28" t="s">
        <v>117</v>
      </c>
      <c r="K18" s="5" t="s">
        <v>28</v>
      </c>
      <c r="L18" s="5" t="s">
        <v>28</v>
      </c>
      <c r="M18" s="5" t="s">
        <v>28</v>
      </c>
      <c r="N18" s="5" t="s">
        <v>28</v>
      </c>
      <c r="O18" s="3" t="s">
        <v>28</v>
      </c>
    </row>
    <row r="19" spans="1:16" x14ac:dyDescent="0.25">
      <c r="A19" s="27" t="s">
        <v>29</v>
      </c>
      <c r="B19" s="3" t="s">
        <v>162</v>
      </c>
      <c r="C19" s="29" t="s">
        <v>160</v>
      </c>
      <c r="D19" s="29" t="s">
        <v>163</v>
      </c>
      <c r="E19" s="3" t="s">
        <v>23</v>
      </c>
      <c r="F19" s="3" t="s">
        <v>95</v>
      </c>
      <c r="G19" s="3" t="s">
        <v>20</v>
      </c>
      <c r="H19" s="3" t="s">
        <v>96</v>
      </c>
      <c r="I19" s="4" t="s">
        <v>24</v>
      </c>
      <c r="J19" s="28" t="s">
        <v>117</v>
      </c>
      <c r="K19" s="5" t="s">
        <v>28</v>
      </c>
      <c r="L19" s="5" t="s">
        <v>28</v>
      </c>
      <c r="M19" s="5" t="s">
        <v>28</v>
      </c>
      <c r="N19" s="5" t="s">
        <v>28</v>
      </c>
      <c r="O19" s="3" t="s">
        <v>28</v>
      </c>
    </row>
    <row r="20" spans="1:16" x14ac:dyDescent="0.25">
      <c r="A20" s="27" t="s">
        <v>29</v>
      </c>
      <c r="B20" s="3" t="s">
        <v>164</v>
      </c>
      <c r="C20" s="29" t="s">
        <v>165</v>
      </c>
      <c r="D20" s="29" t="s">
        <v>164</v>
      </c>
      <c r="E20" s="3" t="s">
        <v>21</v>
      </c>
      <c r="F20" s="3" t="s">
        <v>132</v>
      </c>
      <c r="G20" s="3" t="s">
        <v>20</v>
      </c>
      <c r="H20" s="3" t="s">
        <v>96</v>
      </c>
      <c r="I20" s="4" t="s">
        <v>166</v>
      </c>
      <c r="J20" s="28" t="s">
        <v>167</v>
      </c>
      <c r="K20" s="5" t="s">
        <v>29</v>
      </c>
      <c r="L20" s="5" t="s">
        <v>29</v>
      </c>
      <c r="M20" s="5" t="s">
        <v>29</v>
      </c>
      <c r="N20" s="5" t="s">
        <v>29</v>
      </c>
      <c r="O20" s="3" t="s">
        <v>29</v>
      </c>
      <c r="P20" s="3" t="s">
        <v>168</v>
      </c>
    </row>
    <row r="21" spans="1:16" x14ac:dyDescent="0.25">
      <c r="B21" s="3" t="s">
        <v>169</v>
      </c>
      <c r="C21" s="13" t="s">
        <v>165</v>
      </c>
      <c r="D21" s="13" t="s">
        <v>170</v>
      </c>
      <c r="E21" s="3" t="s">
        <v>21</v>
      </c>
      <c r="F21" s="3" t="s">
        <v>132</v>
      </c>
      <c r="G21" s="3" t="s">
        <v>20</v>
      </c>
      <c r="H21" s="3" t="s">
        <v>175</v>
      </c>
      <c r="I21" s="4" t="s">
        <v>24</v>
      </c>
      <c r="J21" s="28" t="s">
        <v>117</v>
      </c>
      <c r="K21" s="5" t="s">
        <v>28</v>
      </c>
      <c r="L21" s="5" t="s">
        <v>28</v>
      </c>
      <c r="M21" s="5" t="s">
        <v>28</v>
      </c>
      <c r="N21" s="5" t="s">
        <v>28</v>
      </c>
      <c r="O21" s="3" t="s">
        <v>24</v>
      </c>
      <c r="P21" s="3" t="s">
        <v>171</v>
      </c>
    </row>
    <row r="22" spans="1:16" x14ac:dyDescent="0.25">
      <c r="A22" s="27" t="s">
        <v>29</v>
      </c>
      <c r="B22" s="3" t="s">
        <v>172</v>
      </c>
      <c r="C22" s="29" t="s">
        <v>173</v>
      </c>
      <c r="D22" s="29" t="s">
        <v>174</v>
      </c>
      <c r="E22" s="3" t="s">
        <v>21</v>
      </c>
      <c r="F22" s="3" t="s">
        <v>101</v>
      </c>
      <c r="G22" s="3" t="s">
        <v>20</v>
      </c>
      <c r="H22" s="3" t="s">
        <v>175</v>
      </c>
      <c r="I22" s="4" t="s">
        <v>24</v>
      </c>
      <c r="J22" s="28" t="s">
        <v>117</v>
      </c>
      <c r="K22" s="5" t="s">
        <v>28</v>
      </c>
      <c r="L22" s="5" t="s">
        <v>28</v>
      </c>
      <c r="M22" s="5" t="s">
        <v>28</v>
      </c>
      <c r="N22" s="5" t="s">
        <v>28</v>
      </c>
      <c r="O22" s="3" t="s">
        <v>28</v>
      </c>
    </row>
    <row r="23" spans="1:16" x14ac:dyDescent="0.25">
      <c r="A23" s="27" t="s">
        <v>29</v>
      </c>
      <c r="B23" s="3" t="s">
        <v>176</v>
      </c>
      <c r="C23" s="29" t="s">
        <v>177</v>
      </c>
      <c r="D23" s="29" t="s">
        <v>176</v>
      </c>
      <c r="E23" s="3" t="s">
        <v>21</v>
      </c>
      <c r="F23" s="3" t="s">
        <v>101</v>
      </c>
      <c r="G23" s="3" t="s">
        <v>20</v>
      </c>
      <c r="H23" s="3" t="s">
        <v>175</v>
      </c>
      <c r="I23" s="4" t="s">
        <v>24</v>
      </c>
      <c r="J23" s="28" t="s">
        <v>117</v>
      </c>
      <c r="K23" s="5" t="s">
        <v>28</v>
      </c>
      <c r="L23" s="5" t="s">
        <v>28</v>
      </c>
      <c r="M23" s="5" t="s">
        <v>28</v>
      </c>
      <c r="N23" s="5" t="s">
        <v>28</v>
      </c>
      <c r="O23" s="3" t="s">
        <v>24</v>
      </c>
    </row>
    <row r="24" spans="1:16" x14ac:dyDescent="0.25">
      <c r="B24" s="3" t="s">
        <v>178</v>
      </c>
      <c r="C24" s="13" t="s">
        <v>60</v>
      </c>
      <c r="D24" s="13" t="s">
        <v>179</v>
      </c>
      <c r="E24" s="3" t="s">
        <v>18</v>
      </c>
      <c r="F24" s="3" t="s">
        <v>119</v>
      </c>
      <c r="G24" s="3" t="s">
        <v>20</v>
      </c>
      <c r="H24" s="3" t="s">
        <v>120</v>
      </c>
      <c r="I24" s="4" t="s">
        <v>24</v>
      </c>
      <c r="J24" s="28" t="s">
        <v>117</v>
      </c>
      <c r="K24" s="5" t="s">
        <v>28</v>
      </c>
      <c r="L24" s="5" t="s">
        <v>28</v>
      </c>
      <c r="M24" s="5" t="s">
        <v>29</v>
      </c>
      <c r="N24" s="5" t="s">
        <v>28</v>
      </c>
      <c r="O24" s="3" t="s">
        <v>24</v>
      </c>
      <c r="P24" s="3" t="s">
        <v>180</v>
      </c>
    </row>
    <row r="25" spans="1:16" x14ac:dyDescent="0.25">
      <c r="B25" s="3" t="s">
        <v>181</v>
      </c>
      <c r="C25" s="29" t="s">
        <v>182</v>
      </c>
      <c r="D25" s="29" t="s">
        <v>181</v>
      </c>
      <c r="E25" s="3" t="s">
        <v>23</v>
      </c>
      <c r="F25" s="3" t="s">
        <v>95</v>
      </c>
      <c r="G25" s="3" t="s">
        <v>20</v>
      </c>
      <c r="H25" s="3" t="s">
        <v>20</v>
      </c>
      <c r="I25" s="4" t="s">
        <v>24</v>
      </c>
      <c r="J25" s="28" t="s">
        <v>183</v>
      </c>
      <c r="K25" s="5" t="s">
        <v>28</v>
      </c>
      <c r="L25" s="5" t="s">
        <v>28</v>
      </c>
      <c r="M25" s="5" t="s">
        <v>28</v>
      </c>
      <c r="N25" s="5" t="s">
        <v>28</v>
      </c>
      <c r="O25" s="3" t="s">
        <v>28</v>
      </c>
    </row>
    <row r="26" spans="1:16" x14ac:dyDescent="0.25">
      <c r="B26" s="3" t="s">
        <v>184</v>
      </c>
      <c r="C26" s="29" t="s">
        <v>185</v>
      </c>
      <c r="D26" s="29" t="s">
        <v>186</v>
      </c>
      <c r="E26" s="3" t="s">
        <v>16</v>
      </c>
      <c r="F26" s="3" t="s">
        <v>119</v>
      </c>
      <c r="G26" s="3" t="s">
        <v>20</v>
      </c>
      <c r="H26" s="3" t="s">
        <v>20</v>
      </c>
      <c r="I26" s="4" t="s">
        <v>24</v>
      </c>
      <c r="J26" s="28" t="s">
        <v>187</v>
      </c>
      <c r="K26" s="5" t="s">
        <v>28</v>
      </c>
      <c r="L26" s="5" t="s">
        <v>28</v>
      </c>
      <c r="M26" s="5" t="s">
        <v>28</v>
      </c>
      <c r="N26" s="5" t="s">
        <v>28</v>
      </c>
      <c r="O26" s="3" t="s">
        <v>24</v>
      </c>
      <c r="P26" s="3" t="s">
        <v>188</v>
      </c>
    </row>
    <row r="27" spans="1:16" x14ac:dyDescent="0.25">
      <c r="B27" s="3" t="s">
        <v>189</v>
      </c>
      <c r="C27" s="29" t="s">
        <v>190</v>
      </c>
      <c r="D27" s="29" t="s">
        <v>191</v>
      </c>
      <c r="E27" s="3" t="s">
        <v>269</v>
      </c>
      <c r="F27" s="3" t="s">
        <v>119</v>
      </c>
      <c r="G27" s="3" t="s">
        <v>20</v>
      </c>
      <c r="H27" s="3" t="s">
        <v>175</v>
      </c>
      <c r="I27" s="4" t="s">
        <v>24</v>
      </c>
      <c r="J27" s="28" t="s">
        <v>117</v>
      </c>
      <c r="K27" s="5" t="s">
        <v>28</v>
      </c>
      <c r="L27" s="5" t="s">
        <v>29</v>
      </c>
      <c r="M27" s="5" t="s">
        <v>29</v>
      </c>
      <c r="N27" s="5" t="s">
        <v>28</v>
      </c>
      <c r="O27" s="3" t="s">
        <v>24</v>
      </c>
    </row>
    <row r="28" spans="1:16" x14ac:dyDescent="0.25">
      <c r="A28" s="27" t="s">
        <v>29</v>
      </c>
      <c r="B28" s="3" t="s">
        <v>192</v>
      </c>
      <c r="C28" s="29" t="s">
        <v>193</v>
      </c>
      <c r="D28" s="29" t="s">
        <v>194</v>
      </c>
      <c r="E28" s="3" t="s">
        <v>21</v>
      </c>
      <c r="F28" s="3" t="s">
        <v>132</v>
      </c>
      <c r="G28" s="3" t="s">
        <v>17</v>
      </c>
      <c r="H28" s="3" t="s">
        <v>96</v>
      </c>
      <c r="I28" s="4" t="s">
        <v>195</v>
      </c>
      <c r="J28" s="28" t="s">
        <v>196</v>
      </c>
      <c r="K28" s="5" t="s">
        <v>29</v>
      </c>
      <c r="L28" s="5" t="s">
        <v>29</v>
      </c>
      <c r="M28" s="5" t="s">
        <v>29</v>
      </c>
      <c r="N28" s="5" t="s">
        <v>28</v>
      </c>
      <c r="O28" s="3" t="s">
        <v>29</v>
      </c>
      <c r="P28" s="3" t="s">
        <v>197</v>
      </c>
    </row>
    <row r="29" spans="1:16" x14ac:dyDescent="0.25">
      <c r="B29" s="3" t="s">
        <v>198</v>
      </c>
      <c r="C29" s="29" t="s">
        <v>193</v>
      </c>
      <c r="D29" s="29" t="s">
        <v>199</v>
      </c>
      <c r="E29" s="3" t="s">
        <v>21</v>
      </c>
      <c r="F29" s="3" t="s">
        <v>200</v>
      </c>
      <c r="G29" s="3" t="s">
        <v>20</v>
      </c>
      <c r="H29" s="3" t="s">
        <v>96</v>
      </c>
      <c r="I29" s="4" t="s">
        <v>201</v>
      </c>
      <c r="J29" s="28" t="s">
        <v>202</v>
      </c>
      <c r="K29" s="5" t="s">
        <v>29</v>
      </c>
      <c r="L29" s="5" t="s">
        <v>29</v>
      </c>
      <c r="M29" s="5" t="s">
        <v>29</v>
      </c>
      <c r="N29" s="5" t="s">
        <v>28</v>
      </c>
      <c r="O29" s="3" t="s">
        <v>24</v>
      </c>
    </row>
    <row r="30" spans="1:16" x14ac:dyDescent="0.25">
      <c r="B30" s="3" t="s">
        <v>203</v>
      </c>
      <c r="C30" s="13" t="s">
        <v>193</v>
      </c>
      <c r="D30" s="13" t="s">
        <v>204</v>
      </c>
      <c r="E30" s="3" t="s">
        <v>23</v>
      </c>
      <c r="F30" s="3" t="s">
        <v>132</v>
      </c>
      <c r="G30" s="3" t="s">
        <v>22</v>
      </c>
      <c r="H30" s="3" t="s">
        <v>175</v>
      </c>
      <c r="I30" s="4" t="s">
        <v>24</v>
      </c>
      <c r="J30" s="28" t="s">
        <v>117</v>
      </c>
      <c r="K30" s="5" t="s">
        <v>29</v>
      </c>
      <c r="L30" s="5" t="s">
        <v>29</v>
      </c>
      <c r="M30" s="5" t="s">
        <v>28</v>
      </c>
      <c r="N30" s="5" t="s">
        <v>28</v>
      </c>
      <c r="O30" s="3" t="s">
        <v>24</v>
      </c>
    </row>
    <row r="31" spans="1:16" x14ac:dyDescent="0.25">
      <c r="A31" s="27" t="s">
        <v>29</v>
      </c>
      <c r="B31" s="3" t="s">
        <v>205</v>
      </c>
      <c r="C31" s="13" t="s">
        <v>51</v>
      </c>
      <c r="D31" s="13" t="s">
        <v>206</v>
      </c>
      <c r="E31" s="3" t="s">
        <v>21</v>
      </c>
      <c r="F31" s="3" t="s">
        <v>95</v>
      </c>
      <c r="G31" s="3" t="s">
        <v>175</v>
      </c>
      <c r="H31" s="3" t="s">
        <v>96</v>
      </c>
      <c r="I31" s="4" t="s">
        <v>24</v>
      </c>
      <c r="J31" s="28" t="s">
        <v>207</v>
      </c>
      <c r="K31" s="5" t="s">
        <v>28</v>
      </c>
      <c r="L31" s="5" t="s">
        <v>28</v>
      </c>
      <c r="M31" s="5" t="s">
        <v>28</v>
      </c>
      <c r="N31" s="5" t="s">
        <v>28</v>
      </c>
      <c r="O31" s="3" t="s">
        <v>24</v>
      </c>
      <c r="P31" s="3" t="s">
        <v>208</v>
      </c>
    </row>
    <row r="32" spans="1:16" x14ac:dyDescent="0.25">
      <c r="A32" s="27" t="s">
        <v>29</v>
      </c>
      <c r="B32" s="3" t="s">
        <v>209</v>
      </c>
      <c r="C32" s="29" t="s">
        <v>210</v>
      </c>
      <c r="D32" s="29" t="s">
        <v>211</v>
      </c>
      <c r="E32" s="3" t="s">
        <v>21</v>
      </c>
      <c r="F32" s="3" t="s">
        <v>95</v>
      </c>
      <c r="G32" s="3" t="s">
        <v>175</v>
      </c>
      <c r="H32" s="3" t="s">
        <v>96</v>
      </c>
      <c r="I32" s="4" t="s">
        <v>24</v>
      </c>
      <c r="J32" s="28" t="s">
        <v>212</v>
      </c>
      <c r="K32" s="5" t="s">
        <v>28</v>
      </c>
      <c r="L32" s="5" t="s">
        <v>28</v>
      </c>
      <c r="M32" s="5" t="s">
        <v>28</v>
      </c>
      <c r="N32" s="5" t="s">
        <v>28</v>
      </c>
      <c r="O32" s="3" t="s">
        <v>24</v>
      </c>
    </row>
    <row r="33" spans="1:16" x14ac:dyDescent="0.25">
      <c r="A33" s="14"/>
      <c r="B33" s="30" t="s">
        <v>213</v>
      </c>
      <c r="C33" s="31" t="s">
        <v>214</v>
      </c>
      <c r="D33" s="31" t="s">
        <v>215</v>
      </c>
      <c r="E33" s="3" t="s">
        <v>21</v>
      </c>
      <c r="F33" s="3" t="s">
        <v>101</v>
      </c>
      <c r="G33" s="3" t="s">
        <v>19</v>
      </c>
      <c r="H33" s="3" t="s">
        <v>96</v>
      </c>
      <c r="I33" s="4" t="s">
        <v>24</v>
      </c>
      <c r="J33" s="28" t="s">
        <v>216</v>
      </c>
      <c r="K33" s="5" t="s">
        <v>24</v>
      </c>
      <c r="L33" s="5" t="s">
        <v>29</v>
      </c>
      <c r="M33" s="5" t="s">
        <v>24</v>
      </c>
      <c r="N33" s="5" t="s">
        <v>24</v>
      </c>
      <c r="O33" s="3" t="s">
        <v>24</v>
      </c>
    </row>
    <row r="34" spans="1:16" x14ac:dyDescent="0.25">
      <c r="B34" s="30" t="s">
        <v>217</v>
      </c>
      <c r="C34" s="32" t="s">
        <v>218</v>
      </c>
      <c r="D34" s="32" t="s">
        <v>219</v>
      </c>
      <c r="E34" s="3" t="s">
        <v>23</v>
      </c>
      <c r="F34" s="3" t="s">
        <v>101</v>
      </c>
      <c r="G34" s="3" t="s">
        <v>19</v>
      </c>
      <c r="H34" s="3" t="s">
        <v>96</v>
      </c>
      <c r="I34" s="4" t="s">
        <v>24</v>
      </c>
      <c r="J34" s="28" t="s">
        <v>220</v>
      </c>
      <c r="K34" s="5" t="s">
        <v>28</v>
      </c>
      <c r="L34" s="5" t="s">
        <v>29</v>
      </c>
      <c r="M34" s="5" t="s">
        <v>28</v>
      </c>
      <c r="N34" s="5" t="s">
        <v>28</v>
      </c>
      <c r="O34" s="3" t="s">
        <v>28</v>
      </c>
      <c r="P34" s="3" t="s">
        <v>221</v>
      </c>
    </row>
    <row r="35" spans="1:16" x14ac:dyDescent="0.25">
      <c r="B35" s="3" t="s">
        <v>222</v>
      </c>
      <c r="C35" s="29" t="s">
        <v>218</v>
      </c>
      <c r="D35" s="29" t="s">
        <v>223</v>
      </c>
      <c r="E35" s="3" t="s">
        <v>23</v>
      </c>
      <c r="F35" s="3" t="s">
        <v>101</v>
      </c>
      <c r="G35" s="3" t="s">
        <v>20</v>
      </c>
      <c r="H35" s="3" t="s">
        <v>96</v>
      </c>
      <c r="I35" s="4" t="s">
        <v>24</v>
      </c>
      <c r="J35" s="28" t="s">
        <v>224</v>
      </c>
      <c r="K35" s="5" t="s">
        <v>28</v>
      </c>
      <c r="L35" s="5" t="s">
        <v>28</v>
      </c>
      <c r="M35" s="5" t="s">
        <v>28</v>
      </c>
      <c r="N35" s="5" t="s">
        <v>28</v>
      </c>
      <c r="O35" s="3" t="s">
        <v>28</v>
      </c>
    </row>
    <row r="36" spans="1:16" x14ac:dyDescent="0.25">
      <c r="B36" s="3" t="s">
        <v>225</v>
      </c>
      <c r="C36" s="13" t="s">
        <v>226</v>
      </c>
      <c r="D36" s="13" t="s">
        <v>227</v>
      </c>
      <c r="E36" s="3" t="s">
        <v>23</v>
      </c>
      <c r="F36" s="3" t="s">
        <v>95</v>
      </c>
      <c r="G36" s="3" t="s">
        <v>20</v>
      </c>
      <c r="H36" s="3" t="s">
        <v>20</v>
      </c>
      <c r="I36" s="4"/>
      <c r="J36" s="28" t="s">
        <v>228</v>
      </c>
      <c r="K36" s="5" t="s">
        <v>28</v>
      </c>
      <c r="L36" s="5" t="s">
        <v>28</v>
      </c>
      <c r="M36" s="5" t="s">
        <v>28</v>
      </c>
      <c r="N36" s="5" t="s">
        <v>28</v>
      </c>
      <c r="O36" s="3" t="s">
        <v>24</v>
      </c>
    </row>
    <row r="37" spans="1:16" x14ac:dyDescent="0.25">
      <c r="B37" s="3" t="s">
        <v>229</v>
      </c>
      <c r="C37" s="13" t="s">
        <v>226</v>
      </c>
      <c r="D37" s="13" t="s">
        <v>230</v>
      </c>
      <c r="E37" s="3" t="s">
        <v>23</v>
      </c>
      <c r="F37" s="3" t="s">
        <v>95</v>
      </c>
      <c r="G37" s="3" t="s">
        <v>20</v>
      </c>
      <c r="H37" s="3" t="s">
        <v>20</v>
      </c>
      <c r="I37" s="4" t="s">
        <v>24</v>
      </c>
      <c r="J37" s="28" t="s">
        <v>231</v>
      </c>
      <c r="K37" s="5" t="s">
        <v>28</v>
      </c>
      <c r="L37" s="5" t="s">
        <v>24</v>
      </c>
      <c r="M37" s="5" t="s">
        <v>24</v>
      </c>
      <c r="N37" s="5" t="s">
        <v>28</v>
      </c>
      <c r="O37" s="3" t="s">
        <v>24</v>
      </c>
      <c r="P37" s="3" t="s">
        <v>281</v>
      </c>
    </row>
    <row r="38" spans="1:16" x14ac:dyDescent="0.25">
      <c r="A38" s="27" t="s">
        <v>29</v>
      </c>
      <c r="B38" s="3" t="s">
        <v>232</v>
      </c>
      <c r="C38" s="29" t="s">
        <v>233</v>
      </c>
      <c r="D38" s="29" t="s">
        <v>234</v>
      </c>
      <c r="E38" s="3" t="s">
        <v>21</v>
      </c>
      <c r="F38" s="3" t="s">
        <v>95</v>
      </c>
      <c r="G38" s="3" t="s">
        <v>20</v>
      </c>
      <c r="H38" s="3" t="s">
        <v>175</v>
      </c>
      <c r="I38" s="4" t="s">
        <v>24</v>
      </c>
      <c r="J38" s="28" t="s">
        <v>117</v>
      </c>
      <c r="K38" s="5" t="s">
        <v>28</v>
      </c>
      <c r="L38" s="5" t="s">
        <v>28</v>
      </c>
      <c r="M38" s="5" t="s">
        <v>29</v>
      </c>
      <c r="N38" s="5" t="s">
        <v>29</v>
      </c>
      <c r="O38" s="3" t="s">
        <v>29</v>
      </c>
    </row>
    <row r="39" spans="1:16" x14ac:dyDescent="0.25">
      <c r="A39" s="27" t="s">
        <v>29</v>
      </c>
      <c r="B39" s="3" t="s">
        <v>235</v>
      </c>
      <c r="C39" s="29" t="s">
        <v>51</v>
      </c>
      <c r="D39" s="29" t="s">
        <v>51</v>
      </c>
      <c r="E39" s="3" t="s">
        <v>16</v>
      </c>
      <c r="F39" s="3" t="s">
        <v>119</v>
      </c>
      <c r="G39" s="3" t="s">
        <v>20</v>
      </c>
      <c r="H39" s="3" t="s">
        <v>20</v>
      </c>
      <c r="I39" s="4" t="s">
        <v>236</v>
      </c>
      <c r="J39" s="28" t="s">
        <v>117</v>
      </c>
      <c r="K39" s="5" t="s">
        <v>28</v>
      </c>
      <c r="L39" s="5" t="s">
        <v>28</v>
      </c>
      <c r="M39" s="5" t="s">
        <v>29</v>
      </c>
      <c r="N39" s="5" t="s">
        <v>28</v>
      </c>
      <c r="O39" s="3" t="s">
        <v>28</v>
      </c>
      <c r="P39" s="3" t="s">
        <v>237</v>
      </c>
    </row>
    <row r="40" spans="1:16" x14ac:dyDescent="0.25">
      <c r="B40" s="3" t="s">
        <v>238</v>
      </c>
      <c r="C40" s="13" t="s">
        <v>51</v>
      </c>
      <c r="D40" s="13" t="s">
        <v>239</v>
      </c>
      <c r="E40" s="3" t="s">
        <v>269</v>
      </c>
      <c r="F40" s="3" t="s">
        <v>119</v>
      </c>
      <c r="G40" s="3" t="s">
        <v>120</v>
      </c>
      <c r="H40" s="3" t="s">
        <v>120</v>
      </c>
      <c r="I40" s="4" t="s">
        <v>24</v>
      </c>
      <c r="J40" s="28" t="s">
        <v>240</v>
      </c>
      <c r="K40" s="5" t="s">
        <v>28</v>
      </c>
      <c r="L40" s="5" t="s">
        <v>28</v>
      </c>
      <c r="M40" s="5" t="s">
        <v>28</v>
      </c>
      <c r="N40" s="5" t="s">
        <v>28</v>
      </c>
      <c r="O40" s="3" t="s">
        <v>24</v>
      </c>
      <c r="P40" s="3" t="s">
        <v>282</v>
      </c>
    </row>
    <row r="41" spans="1:16" x14ac:dyDescent="0.25">
      <c r="B41" s="3" t="s">
        <v>241</v>
      </c>
      <c r="C41" s="29" t="s">
        <v>242</v>
      </c>
      <c r="D41" s="29" t="s">
        <v>243</v>
      </c>
      <c r="E41" s="3" t="s">
        <v>21</v>
      </c>
      <c r="F41" s="3" t="s">
        <v>244</v>
      </c>
      <c r="G41" s="3" t="s">
        <v>22</v>
      </c>
      <c r="H41" s="3" t="s">
        <v>96</v>
      </c>
      <c r="I41" s="4" t="s">
        <v>24</v>
      </c>
      <c r="J41" s="28" t="s">
        <v>245</v>
      </c>
      <c r="K41" s="5" t="s">
        <v>28</v>
      </c>
      <c r="L41" s="5" t="s">
        <v>28</v>
      </c>
      <c r="M41" s="5" t="s">
        <v>28</v>
      </c>
      <c r="N41" s="5" t="s">
        <v>28</v>
      </c>
      <c r="O41" s="3" t="s">
        <v>28</v>
      </c>
    </row>
    <row r="42" spans="1:16" x14ac:dyDescent="0.25">
      <c r="B42" s="3" t="s">
        <v>246</v>
      </c>
      <c r="C42" s="29" t="s">
        <v>65</v>
      </c>
      <c r="D42" s="29" t="s">
        <v>247</v>
      </c>
      <c r="E42" s="3" t="s">
        <v>18</v>
      </c>
      <c r="F42" s="3" t="s">
        <v>119</v>
      </c>
      <c r="G42" s="3" t="s">
        <v>120</v>
      </c>
      <c r="H42" s="3" t="s">
        <v>120</v>
      </c>
      <c r="I42" s="4" t="s">
        <v>24</v>
      </c>
      <c r="J42" s="28" t="s">
        <v>248</v>
      </c>
      <c r="K42" s="5" t="s">
        <v>29</v>
      </c>
      <c r="L42" s="5" t="s">
        <v>29</v>
      </c>
      <c r="M42" s="5" t="s">
        <v>29</v>
      </c>
      <c r="N42" s="5" t="s">
        <v>29</v>
      </c>
      <c r="O42" s="3" t="s">
        <v>29</v>
      </c>
      <c r="P42" s="3" t="s">
        <v>249</v>
      </c>
    </row>
    <row r="43" spans="1:16" x14ac:dyDescent="0.25">
      <c r="B43" s="3" t="s">
        <v>250</v>
      </c>
      <c r="C43" s="13" t="s">
        <v>251</v>
      </c>
      <c r="D43" s="13" t="s">
        <v>252</v>
      </c>
      <c r="E43" s="3" t="s">
        <v>16</v>
      </c>
      <c r="F43" s="3" t="s">
        <v>119</v>
      </c>
      <c r="G43" s="3" t="s">
        <v>20</v>
      </c>
      <c r="H43" s="3" t="s">
        <v>20</v>
      </c>
      <c r="I43" s="4" t="s">
        <v>24</v>
      </c>
      <c r="J43" s="5" t="s">
        <v>117</v>
      </c>
      <c r="K43" s="5" t="s">
        <v>28</v>
      </c>
      <c r="L43" s="5" t="s">
        <v>29</v>
      </c>
      <c r="M43" s="5" t="s">
        <v>29</v>
      </c>
      <c r="N43" s="5" t="s">
        <v>28</v>
      </c>
      <c r="O43" s="3" t="s">
        <v>24</v>
      </c>
      <c r="P43" s="3" t="s">
        <v>253</v>
      </c>
    </row>
    <row r="44" spans="1:16" x14ac:dyDescent="0.25">
      <c r="B44" s="3" t="s">
        <v>254</v>
      </c>
      <c r="C44" s="13" t="s">
        <v>65</v>
      </c>
      <c r="D44" s="13" t="s">
        <v>255</v>
      </c>
      <c r="E44" s="3" t="s">
        <v>16</v>
      </c>
      <c r="F44" s="3" t="s">
        <v>119</v>
      </c>
      <c r="G44" s="3" t="s">
        <v>20</v>
      </c>
      <c r="H44" s="3" t="s">
        <v>20</v>
      </c>
      <c r="I44" s="4" t="s">
        <v>24</v>
      </c>
      <c r="J44" s="5" t="s">
        <v>117</v>
      </c>
      <c r="K44" s="5" t="s">
        <v>28</v>
      </c>
      <c r="L44" s="5" t="s">
        <v>28</v>
      </c>
      <c r="M44" s="5" t="s">
        <v>28</v>
      </c>
      <c r="N44" s="5" t="s">
        <v>28</v>
      </c>
      <c r="O44" s="3" t="s">
        <v>24</v>
      </c>
      <c r="P44" s="3" t="s">
        <v>283</v>
      </c>
    </row>
    <row r="45" spans="1:16" x14ac:dyDescent="0.25">
      <c r="B45" s="3" t="s">
        <v>256</v>
      </c>
      <c r="C45" s="29" t="s">
        <v>257</v>
      </c>
      <c r="D45" s="29" t="s">
        <v>256</v>
      </c>
      <c r="E45" s="3" t="s">
        <v>23</v>
      </c>
      <c r="F45" s="3" t="s">
        <v>200</v>
      </c>
      <c r="G45" s="3" t="s">
        <v>20</v>
      </c>
      <c r="H45" s="3" t="s">
        <v>96</v>
      </c>
      <c r="I45" s="4" t="s">
        <v>258</v>
      </c>
      <c r="J45" s="28" t="s">
        <v>144</v>
      </c>
      <c r="K45" s="5" t="s">
        <v>28</v>
      </c>
      <c r="L45" s="5" t="s">
        <v>28</v>
      </c>
      <c r="M45" s="5" t="s">
        <v>28</v>
      </c>
      <c r="N45" s="5" t="s">
        <v>28</v>
      </c>
      <c r="O45" s="3" t="s">
        <v>29</v>
      </c>
      <c r="P45" s="3" t="s">
        <v>284</v>
      </c>
    </row>
    <row r="46" spans="1:16" x14ac:dyDescent="0.25">
      <c r="B46" s="3" t="s">
        <v>259</v>
      </c>
      <c r="C46" s="29" t="s">
        <v>257</v>
      </c>
      <c r="D46" s="29" t="s">
        <v>257</v>
      </c>
      <c r="E46" s="3" t="s">
        <v>269</v>
      </c>
      <c r="F46" s="3" t="s">
        <v>119</v>
      </c>
      <c r="G46" s="3" t="s">
        <v>120</v>
      </c>
      <c r="H46" s="3" t="s">
        <v>175</v>
      </c>
      <c r="I46" s="4" t="s">
        <v>24</v>
      </c>
      <c r="J46" s="28" t="s">
        <v>117</v>
      </c>
      <c r="K46" s="5" t="s">
        <v>29</v>
      </c>
      <c r="L46" s="5" t="s">
        <v>29</v>
      </c>
      <c r="M46" s="5" t="s">
        <v>29</v>
      </c>
      <c r="N46" s="5" t="s">
        <v>29</v>
      </c>
      <c r="O46" s="3" t="s">
        <v>24</v>
      </c>
      <c r="P46" s="3" t="s">
        <v>260</v>
      </c>
    </row>
    <row r="47" spans="1:16" x14ac:dyDescent="0.25">
      <c r="B47" s="3" t="s">
        <v>261</v>
      </c>
      <c r="C47" s="13" t="s">
        <v>262</v>
      </c>
      <c r="D47" s="13" t="s">
        <v>263</v>
      </c>
      <c r="E47" s="3" t="s">
        <v>269</v>
      </c>
      <c r="F47" s="3" t="s">
        <v>119</v>
      </c>
      <c r="G47" s="3" t="s">
        <v>20</v>
      </c>
      <c r="H47" s="3" t="s">
        <v>96</v>
      </c>
      <c r="I47" s="4" t="s">
        <v>264</v>
      </c>
      <c r="J47" s="28" t="s">
        <v>265</v>
      </c>
      <c r="K47" s="5" t="s">
        <v>29</v>
      </c>
      <c r="L47" s="5" t="s">
        <v>29</v>
      </c>
      <c r="M47" s="5" t="s">
        <v>29</v>
      </c>
      <c r="N47" s="5" t="s">
        <v>29</v>
      </c>
      <c r="O47" s="3" t="s">
        <v>24</v>
      </c>
      <c r="P47" s="3" t="s">
        <v>266</v>
      </c>
    </row>
    <row r="48" spans="1:16" ht="30" customHeight="1" x14ac:dyDescent="0.25">
      <c r="B48" s="3" t="s">
        <v>267</v>
      </c>
      <c r="C48" s="13" t="s">
        <v>262</v>
      </c>
      <c r="D48" s="13" t="s">
        <v>263</v>
      </c>
      <c r="E48" s="3" t="s">
        <v>16</v>
      </c>
      <c r="F48" s="3" t="s">
        <v>119</v>
      </c>
      <c r="G48" s="3" t="s">
        <v>20</v>
      </c>
      <c r="H48" s="3" t="s">
        <v>120</v>
      </c>
      <c r="I48" s="4" t="s">
        <v>24</v>
      </c>
      <c r="J48" s="5" t="s">
        <v>117</v>
      </c>
      <c r="K48" s="5" t="s">
        <v>28</v>
      </c>
      <c r="L48" s="5" t="s">
        <v>28</v>
      </c>
      <c r="M48" s="5" t="s">
        <v>29</v>
      </c>
      <c r="N48" s="5" t="s">
        <v>28</v>
      </c>
      <c r="O48" s="3" t="s">
        <v>24</v>
      </c>
    </row>
  </sheetData>
  <pageMargins left="0.7" right="0.7" top="0.75" bottom="0.75" header="0.3" footer="0.3"/>
  <pageSetup orientation="portrait" r:id="rId1"/>
  <ignoredErrors>
    <ignoredError sqref="J3 I4 J33:J35 I39" twoDigitTextYear="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D4D892C96C2B8419CA824B04B31BE17" ma:contentTypeVersion="11" ma:contentTypeDescription="Create a new document." ma:contentTypeScope="" ma:versionID="d3896351845394f5fea376014c4e9eca">
  <xsd:schema xmlns:xsd="http://www.w3.org/2001/XMLSchema" xmlns:xs="http://www.w3.org/2001/XMLSchema" xmlns:p="http://schemas.microsoft.com/office/2006/metadata/properties" xmlns:ns2="2edda661-ee16-4e9a-8705-3cae3105290b" xmlns:ns3="9dac5520-702d-4d77-900b-8adb4e1bafb1" targetNamespace="http://schemas.microsoft.com/office/2006/metadata/properties" ma:root="true" ma:fieldsID="0c45f0fe4729422a06e3a8f5da5a19c7" ns2:_="" ns3:_="">
    <xsd:import namespace="2edda661-ee16-4e9a-8705-3cae3105290b"/>
    <xsd:import namespace="9dac5520-702d-4d77-900b-8adb4e1bafb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dda661-ee16-4e9a-8705-3cae31052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ac5520-702d-4d77-900b-8adb4e1bafb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436CEB5-7337-4FE5-AFCB-787F19A7C4E1}">
  <ds:schemaRefs>
    <ds:schemaRef ds:uri="http://schemas.microsoft.com/sharepoint/v3/contenttype/forms"/>
  </ds:schemaRefs>
</ds:datastoreItem>
</file>

<file path=customXml/itemProps2.xml><?xml version="1.0" encoding="utf-8"?>
<ds:datastoreItem xmlns:ds="http://schemas.openxmlformats.org/officeDocument/2006/customXml" ds:itemID="{D0A48B95-E8DA-4AEC-9A18-3FC3EDD532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dda661-ee16-4e9a-8705-3cae3105290b"/>
    <ds:schemaRef ds:uri="9dac5520-702d-4d77-900b-8adb4e1baf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442E91B-077F-45E2-91AC-48CDBF467353}">
  <ds:schemaRefs>
    <ds:schemaRef ds:uri="http://purl.org/dc/terms/"/>
    <ds:schemaRef ds:uri="9dac5520-702d-4d77-900b-8adb4e1bafb1"/>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2edda661-ee16-4e9a-8705-3cae3105290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DTM COVID19 Mobility Update</vt:lpstr>
      <vt:lpstr>Summary</vt:lpstr>
      <vt:lpstr>Table 1</vt:lpstr>
      <vt:lpstr>Table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TANGERMANN Philip</dc:creator>
  <cp:keywords/>
  <dc:description/>
  <cp:lastModifiedBy>MUHAMMAD Kashif Nadeem</cp:lastModifiedBy>
  <cp:revision/>
  <dcterms:created xsi:type="dcterms:W3CDTF">2020-04-15T10:19:35Z</dcterms:created>
  <dcterms:modified xsi:type="dcterms:W3CDTF">2020-05-05T15:40:24Z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0x0101004D4D892C96C2B8419CA824B04B31BE17</vt:lpwstr>
  </property>
</Properties>
</file>