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01"/>
  <workbookPr defaultThemeVersion="166925"/>
  <mc:AlternateContent xmlns:mc="http://schemas.openxmlformats.org/markup-compatibility/2006">
    <mc:Choice Requires="x15">
      <x15ac:absPath xmlns:x15ac="http://schemas.microsoft.com/office/spreadsheetml/2010/11/ac" url="/Volumes/Extreme 500/Work/South Sudan/DTM South Sudan/Svasta/COVID-19 2020/DTM/SitReps/28 June 2020/"/>
    </mc:Choice>
  </mc:AlternateContent>
  <xr:revisionPtr revIDLastSave="2" documentId="13_ncr:1_{DB76D19F-CF88-4A4A-9849-F380AFAD0F6C}" xr6:coauthVersionLast="45" xr6:coauthVersionMax="45" xr10:uidLastSave="{1AD15CDE-88EA-4123-AC8C-49C17D381962}"/>
  <bookViews>
    <workbookView xWindow="40" yWindow="700" windowWidth="19680" windowHeight="15740" firstSheet="2" activeTab="1" xr2:uid="{00000000-000D-0000-FFFF-FFFF00000000}"/>
  </bookViews>
  <sheets>
    <sheet name="DTM COVID19 Mobility Update" sheetId="4" r:id="rId1"/>
    <sheet name="Summary" sheetId="5" r:id="rId2"/>
    <sheet name="transport hubs, areas and sites" sheetId="1" r:id="rId3"/>
  </sheets>
  <calcPr calcId="191028" calcCompleted="0"/>
  <pivotCaches>
    <pivotCache cacheId="2311"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<sst xmlns="http://schemas.openxmlformats.org/spreadsheetml/2006/main" count="1475" uniqueCount="320">
  <si>
    <t>COVID-19 Preparedness: Mobility Update (15 - 28 June 2020)</t>
  </si>
  <si>
    <t>Published: 3 July 2020</t>
  </si>
  <si>
    <t>Background and Methodology</t>
  </si>
  <si>
    <t>DTM relies on its network of key informants and on secondary sources to provide a weekly assessment</t>
  </si>
  <si>
    <t>of mobility and COVID-19 preparedness at priority locations in South Sudan.</t>
  </si>
  <si>
    <t>The updates are released in the beginning of each week based on information collected between Monday and Sunday</t>
  </si>
  <si>
    <t>of the previous week.</t>
  </si>
  <si>
    <t>This dataset contains information on 8 selected IDP sites and 47 urban transport hubs and points of entry in South Sudan.</t>
  </si>
  <si>
    <t>Summary reports with transit hubs and points of entry prioritized by the Technical Working Group on Points of Entry (PoE)</t>
  </si>
  <si>
    <t>are linked below.</t>
  </si>
  <si>
    <t>Note:</t>
  </si>
  <si>
    <t>The dataset is a snapshot of the data and information received as of the reporting date. For previous weekly updates,</t>
  </si>
  <si>
    <t>check our website https://displacement.iom.int/south-sudan .</t>
  </si>
  <si>
    <t xml:space="preserve">Contact: southsudanDTM@iom.int </t>
  </si>
  <si>
    <t>Row Labels</t>
  </si>
  <si>
    <t>Count of Location</t>
  </si>
  <si>
    <t>Displacement site</t>
  </si>
  <si>
    <t>Domestic Airport</t>
  </si>
  <si>
    <t xml:space="preserve">In-country transport hub </t>
  </si>
  <si>
    <t>Intl. Airport</t>
  </si>
  <si>
    <t xml:space="preserve">Official land border </t>
  </si>
  <si>
    <t>Transit point</t>
  </si>
  <si>
    <t>Unofficial land border</t>
  </si>
  <si>
    <t>Grand Total</t>
  </si>
  <si>
    <t xml:space="preserve">Displacement Sites </t>
  </si>
  <si>
    <t>Location type</t>
  </si>
  <si>
    <t>Temperature screening</t>
  </si>
  <si>
    <t>#</t>
  </si>
  <si>
    <t>%</t>
  </si>
  <si>
    <t>Handwashing</t>
  </si>
  <si>
    <t>No</t>
  </si>
  <si>
    <t>Yes</t>
  </si>
  <si>
    <t>Risk Communication</t>
  </si>
  <si>
    <t xml:space="preserve">In-country and border transit areas </t>
  </si>
  <si>
    <t>(Multiple Items)</t>
  </si>
  <si>
    <t>Movement of Cargo</t>
  </si>
  <si>
    <t>Movement of Persons</t>
  </si>
  <si>
    <t>Incoming only</t>
  </si>
  <si>
    <t>De facto via alternative routes</t>
  </si>
  <si>
    <t>Incoming only (small scale)</t>
  </si>
  <si>
    <t xml:space="preserve">Local movement tolerated </t>
  </si>
  <si>
    <t>No disruption</t>
  </si>
  <si>
    <t xml:space="preserve">No movement </t>
  </si>
  <si>
    <t>Isolation / Quarantine facilities</t>
  </si>
  <si>
    <t>Increased security</t>
  </si>
  <si>
    <t>Unknown</t>
  </si>
  <si>
    <t>PoETWG prioritized</t>
  </si>
  <si>
    <t>Location</t>
  </si>
  <si>
    <t>Site population</t>
  </si>
  <si>
    <t>County</t>
  </si>
  <si>
    <t>Payam (517)</t>
  </si>
  <si>
    <t>Approx. % overnight travel</t>
  </si>
  <si>
    <t xml:space="preserve">Approx. % of out of county travel for overnight travel </t>
  </si>
  <si>
    <t>Border to</t>
  </si>
  <si>
    <t>Mvmnt of cargo as of 28 June 2020</t>
  </si>
  <si>
    <t>Mvmnt of persons as of 28 June 2020</t>
  </si>
  <si>
    <t>Into SSD / out of SSD 2019 daily average</t>
  </si>
  <si>
    <t>Into  / out of point  reporting period daily average (into and out of SSD for border points)</t>
  </si>
  <si>
    <t>Temperature Screening</t>
  </si>
  <si>
    <t>Hand-washing stations</t>
  </si>
  <si>
    <t>Risk communication</t>
  </si>
  <si>
    <t>Isolation / quarantine area</t>
  </si>
  <si>
    <t>Increased security forces</t>
  </si>
  <si>
    <t xml:space="preserve">Comment </t>
  </si>
  <si>
    <t xml:space="preserve">Abyei (Amiet) </t>
  </si>
  <si>
    <t>NA</t>
  </si>
  <si>
    <t>Abyei</t>
  </si>
  <si>
    <t>SDN</t>
  </si>
  <si>
    <t>20/32</t>
  </si>
  <si>
    <t>4/3</t>
  </si>
  <si>
    <t xml:space="preserve">A joint team from UNISFA, Save the Children and Global Aid Hand have visited Amiet market to coordinate activities. </t>
  </si>
  <si>
    <t xml:space="preserve">Akobo </t>
  </si>
  <si>
    <t>Bilkey</t>
  </si>
  <si>
    <t>ETH</t>
  </si>
  <si>
    <t>11/17</t>
  </si>
  <si>
    <t>Majokyinthiou</t>
  </si>
  <si>
    <t>Aweil West</t>
  </si>
  <si>
    <t>Gomjuer West</t>
  </si>
  <si>
    <t>6/24</t>
  </si>
  <si>
    <t>59/41</t>
  </si>
  <si>
    <t>Kiir Adem</t>
  </si>
  <si>
    <t xml:space="preserve">Aweil North </t>
  </si>
  <si>
    <t>Malual North</t>
  </si>
  <si>
    <t>13/26</t>
  </si>
  <si>
    <t>24/6</t>
  </si>
  <si>
    <t>Tseretenya</t>
  </si>
  <si>
    <t>Ikotos</t>
  </si>
  <si>
    <t>UGA</t>
  </si>
  <si>
    <t>0/0</t>
  </si>
  <si>
    <t>Juba International Airport</t>
  </si>
  <si>
    <t>Juba</t>
  </si>
  <si>
    <t>Inland</t>
  </si>
  <si>
    <t>251/263</t>
  </si>
  <si>
    <t xml:space="preserve">While the airport is open for all movements of cargo and passengers, not all international flights have resumed to pre-COVID-19 schedules. Most flights operated domestically within South Sudan only during the reporting period.  </t>
  </si>
  <si>
    <t>Custom Bus Station</t>
  </si>
  <si>
    <t>Munuki</t>
  </si>
  <si>
    <t>1,884/1,761</t>
  </si>
  <si>
    <t xml:space="preserve">Water for handwashing was not always present during the reporting period and physical distancing measures were not implemented. </t>
  </si>
  <si>
    <t>Gumbo Bus Station</t>
  </si>
  <si>
    <t>Rejaf</t>
  </si>
  <si>
    <t>1,373/1,302</t>
  </si>
  <si>
    <t>As of 28 June 2020, movements of passengers to Uganda and Kenya through this point still remains closed.</t>
  </si>
  <si>
    <t>Korijo</t>
  </si>
  <si>
    <t>Kajo-Keji</t>
  </si>
  <si>
    <t>Liwolo</t>
  </si>
  <si>
    <t xml:space="preserve">UGA </t>
  </si>
  <si>
    <t>25/22</t>
  </si>
  <si>
    <t>Movement only allowed  for the local population carrying out livelihood activities.</t>
  </si>
  <si>
    <t>Kerwa</t>
  </si>
  <si>
    <t>17/9</t>
  </si>
  <si>
    <t>Pure</t>
  </si>
  <si>
    <t>15/10</t>
  </si>
  <si>
    <t>Jale</t>
  </si>
  <si>
    <t>Kangapo I</t>
  </si>
  <si>
    <t>3/4</t>
  </si>
  <si>
    <t>Litoba</t>
  </si>
  <si>
    <t>Nyepo</t>
  </si>
  <si>
    <t>4/2</t>
  </si>
  <si>
    <t xml:space="preserve">Nadapal </t>
  </si>
  <si>
    <t>Kapoeta East</t>
  </si>
  <si>
    <t>Mogos</t>
  </si>
  <si>
    <t>KEN</t>
  </si>
  <si>
    <t>Burebiey/Matar</t>
  </si>
  <si>
    <t xml:space="preserve">Luakpiny / Nasir </t>
  </si>
  <si>
    <t>Maker</t>
  </si>
  <si>
    <t>Jikmir</t>
  </si>
  <si>
    <t>Luakpiniy / Nasir  (/Ulang)</t>
  </si>
  <si>
    <t>Kuerenge</t>
  </si>
  <si>
    <t>Yabous</t>
  </si>
  <si>
    <t>Maban</t>
  </si>
  <si>
    <t>Khor El Amer</t>
  </si>
  <si>
    <t>Elfoj</t>
  </si>
  <si>
    <t>Jinmagda</t>
  </si>
  <si>
    <t>Nimule</t>
  </si>
  <si>
    <t>Magwi</t>
  </si>
  <si>
    <t>124/156</t>
  </si>
  <si>
    <t>61/37</t>
  </si>
  <si>
    <t>Owiny Ki Bul</t>
  </si>
  <si>
    <t>Pajok</t>
  </si>
  <si>
    <t>Pagak</t>
  </si>
  <si>
    <t>Maiwut</t>
  </si>
  <si>
    <t>Kigile</t>
  </si>
  <si>
    <t>Jekow</t>
  </si>
  <si>
    <t xml:space="preserve">Maiwut </t>
  </si>
  <si>
    <t>Malakal Airport</t>
  </si>
  <si>
    <t>Malakal</t>
  </si>
  <si>
    <t>Lelo</t>
  </si>
  <si>
    <t>3/3</t>
  </si>
  <si>
    <t>Temperature screening being done for UNHAS passengers travelling through Malakal Airport. Limited number of UNHAS flights.</t>
  </si>
  <si>
    <t>Kaka</t>
  </si>
  <si>
    <t>Manyo</t>
  </si>
  <si>
    <t>20/20</t>
  </si>
  <si>
    <t>Mayom bus station</t>
  </si>
  <si>
    <t>Mayom</t>
  </si>
  <si>
    <t>Kuerbona</t>
  </si>
  <si>
    <t>47/39</t>
  </si>
  <si>
    <t>This transit hub is used by the travelers/traders crossing from Sudan to transport their goods to different location.</t>
  </si>
  <si>
    <t>Paloich Airport</t>
  </si>
  <si>
    <t>Melut</t>
  </si>
  <si>
    <t>Bimachuk</t>
  </si>
  <si>
    <t>2/2</t>
  </si>
  <si>
    <t xml:space="preserve">Paloich airport has reopened but with a very limited number of incoming flights and passengers. UNHAS is following in-house estalbished COVID-19 SOPs. </t>
  </si>
  <si>
    <t>Kaya</t>
  </si>
  <si>
    <t>Morobo</t>
  </si>
  <si>
    <t>Kimba</t>
  </si>
  <si>
    <t>249/198</t>
  </si>
  <si>
    <t>Holding unit available but no isolation unit.</t>
  </si>
  <si>
    <t>Bazi</t>
  </si>
  <si>
    <t>Gulumbi</t>
  </si>
  <si>
    <t>DRC</t>
  </si>
  <si>
    <t>117/13</t>
  </si>
  <si>
    <t>113/61</t>
  </si>
  <si>
    <t>Busia</t>
  </si>
  <si>
    <t>Panyume</t>
  </si>
  <si>
    <t>3/2</t>
  </si>
  <si>
    <t>Pantou</t>
  </si>
  <si>
    <t>Rubkona</t>
  </si>
  <si>
    <t>Budaang</t>
  </si>
  <si>
    <t>Travelers still cross on foot to South Sudan during the night. The travelers cross to Panthou first then disperse to different locations from there. Some of them take a route to Mayom and some board cars from Panakuach/Payangay to Unity oil field and then to Rubkona.</t>
  </si>
  <si>
    <t>Jau</t>
  </si>
  <si>
    <t xml:space="preserve">Pariang </t>
  </si>
  <si>
    <t>Werthen</t>
  </si>
  <si>
    <t xml:space="preserve">The border remains closed for both entry and exit but irregular crossing persist. </t>
  </si>
  <si>
    <t>Raad</t>
  </si>
  <si>
    <t>Pibor</t>
  </si>
  <si>
    <t>Boma</t>
  </si>
  <si>
    <t>Boyi/Dima</t>
  </si>
  <si>
    <t>Pochalla</t>
  </si>
  <si>
    <t>Adongo</t>
  </si>
  <si>
    <t>Daktek</t>
  </si>
  <si>
    <t>Burator</t>
  </si>
  <si>
    <t>Delieba</t>
  </si>
  <si>
    <t>Raja</t>
  </si>
  <si>
    <t>Raja Town</t>
  </si>
  <si>
    <t xml:space="preserve">Unknown </t>
  </si>
  <si>
    <t>50/25</t>
  </si>
  <si>
    <t xml:space="preserve">Social distance not observed at Deleiba entry point and there were no hand washing facilities observed </t>
  </si>
  <si>
    <t xml:space="preserve">Timsah </t>
  </si>
  <si>
    <t>Ere</t>
  </si>
  <si>
    <t>18/15</t>
  </si>
  <si>
    <t xml:space="preserve">Wunthaw </t>
  </si>
  <si>
    <t xml:space="preserve">Renk </t>
  </si>
  <si>
    <t>Geiger</t>
  </si>
  <si>
    <t>This point is officially closed but travellers are passing through nearby alterative routes. Lots of cargo trucks pass through here and the truck drivers go through temperature screening and mandatory hand washing. Isolation site is there but it is not functional.</t>
  </si>
  <si>
    <t>Rubkona (Suksita)</t>
  </si>
  <si>
    <t>9/28</t>
  </si>
  <si>
    <t>523/438</t>
  </si>
  <si>
    <t>This internal transit point is used by the IDPs from UNMISS Bentiu PoC. It is a bus terminal for different internal locations within Rubkona and  to other locations beyond Rubkona/Bentiu town such as: Mayom, Unity oil field, Lalob/Rotriak, Panakuach. Hand washing facility installed by UNICEF/CWW recently at this transit hub.</t>
  </si>
  <si>
    <t>Bentiu Airport</t>
  </si>
  <si>
    <t>Bentiu</t>
  </si>
  <si>
    <t>11/13</t>
  </si>
  <si>
    <t>The Airport remains operational for commodities cargos and passengers flights.</t>
  </si>
  <si>
    <t>Source Yubu</t>
  </si>
  <si>
    <t xml:space="preserve">Tambura </t>
  </si>
  <si>
    <t>South Yubu</t>
  </si>
  <si>
    <t>CAR</t>
  </si>
  <si>
    <t>6/7</t>
  </si>
  <si>
    <t>This point of entry has been opened for cargo. Closed for movements of persons. However, People are crossing into South Sudan from Central African Republic via alternatives routes.</t>
  </si>
  <si>
    <t>Wau Airport</t>
  </si>
  <si>
    <t>Wau</t>
  </si>
  <si>
    <t>Wau North</t>
  </si>
  <si>
    <t>61/67</t>
  </si>
  <si>
    <t>Most of the travellers we're observed not wearing face mask and hand gloves.</t>
  </si>
  <si>
    <t>Wau Bus Station (Abyei)</t>
  </si>
  <si>
    <t>Jur River</t>
  </si>
  <si>
    <t>Marial Bai</t>
  </si>
  <si>
    <t>Risk communication was carried by partners such as SSRC on measures to prevent COVID-19 at the park and hand washing facilities were re-installed for travellers.</t>
  </si>
  <si>
    <t>Wau Bus Station (Juba)</t>
  </si>
  <si>
    <t>Wau South</t>
  </si>
  <si>
    <t>100/300</t>
  </si>
  <si>
    <t>Most passengers do not observed social distancing and washing of hands as measures put in place by ministry of health, hence much awareness is needed at Wau Juba park. The park is shifted to Wau Market from Eastern bank where the hand washing facility was constructed.</t>
  </si>
  <si>
    <t>Gangura</t>
  </si>
  <si>
    <t>Yambio</t>
  </si>
  <si>
    <t>11/37</t>
  </si>
  <si>
    <t>5/6</t>
  </si>
  <si>
    <t>This is a land border crossing point used mainly by truck drivers from Uganda via DRC and the cross border community seeking services from either side. South Sudan Red Cross conducted risk communication recently. But few travelers registered this past week due to heavy rains in the area.</t>
  </si>
  <si>
    <t xml:space="preserve">Yambio Airport </t>
  </si>
  <si>
    <t>8/9</t>
  </si>
  <si>
    <t>Yei Airstrip</t>
  </si>
  <si>
    <t>Yei</t>
  </si>
  <si>
    <t>Yei Town</t>
  </si>
  <si>
    <t>8/7</t>
  </si>
  <si>
    <t>The airport is open for internal flights with limitations to the number of passengers.</t>
  </si>
  <si>
    <t>Yei Bus Stop</t>
  </si>
  <si>
    <t>4/6</t>
  </si>
  <si>
    <t>Bentiu (Bimruok)</t>
  </si>
  <si>
    <t>Unk</t>
  </si>
  <si>
    <t>427/419</t>
  </si>
  <si>
    <t>This point is used by daily commuters within Bentiu and Rubkona town.It's also the transit hub hosting buses to other locations like Kuergeng, Guit and Kadet.Hand washing facility installed recently by UNICEF/CONCERN WORLDWIDE.</t>
  </si>
  <si>
    <t>Bentiu Bus Station</t>
  </si>
  <si>
    <t>492/468</t>
  </si>
  <si>
    <t>This bus station is used by daily commuters who travel to Rubkona and within Bentiu town.This bus station also host buses to the following locations, Nhialdiu, Koch &amp; Leer. Hand washing facility installed by UNICEF/CONCERN WORLDWIDE at this station recently. Number of passengers reduced in the buses to enhance social distancing.</t>
  </si>
  <si>
    <t>Dingimo</t>
  </si>
  <si>
    <t>Namutina</t>
  </si>
  <si>
    <t>This PoE is experiencing insecurity. No movement of people and goods.</t>
  </si>
  <si>
    <t>Malakal Bus Station</t>
  </si>
  <si>
    <t>Malakal North</t>
  </si>
  <si>
    <t>55/55</t>
  </si>
  <si>
    <t>Malakal River Port</t>
  </si>
  <si>
    <t>60/60</t>
  </si>
  <si>
    <t>Nabia Pai</t>
  </si>
  <si>
    <t>Ezo</t>
  </si>
  <si>
    <t>Ezo Centre</t>
  </si>
  <si>
    <t>4/4</t>
  </si>
  <si>
    <t>This land crossing point has been closed for both entry and exit but cross border communities from both DRC and SSD are using unofficial routes to access services from either sides.</t>
  </si>
  <si>
    <t>Nimule River Port</t>
  </si>
  <si>
    <t>Juba River Port</t>
  </si>
  <si>
    <t>211/202</t>
  </si>
  <si>
    <t>High Level Task Force lifted the movements restrictions at this hub on 9 May 2020 hence Public and private boat owner must wear face mask and enhance social distancing for passengers. Compliance with this directives still limited as per this week observation.</t>
  </si>
  <si>
    <t>Rubkona Bus Station</t>
  </si>
  <si>
    <t>887/725</t>
  </si>
  <si>
    <t>This transit point hosts buses to/from different locations including locations beyond Rubkona town such as Bentiu town, UNMISS PoCs, Kaljaak and Dingding. UNICEF/CONCERN WORLDWIDE have installed hand washing facility at this transit hub and hopefully will extend the coverage  to all bus stations and Market entrances in Bentiu and Rubkona town.</t>
  </si>
  <si>
    <t>Bentiu PoC</t>
  </si>
  <si>
    <t>11,615/12,381</t>
  </si>
  <si>
    <t xml:space="preserve"> There are three confirmed COVID-19 case so far in Bentiu PoC site. UNMISS reduced its presence in the site to critical issues only.  Movement of IDPs in &amp; out of the PoC and sensitization of community on COVID-19 continue through different communication channels at the site.</t>
  </si>
  <si>
    <t xml:space="preserve">Malakal PoC </t>
  </si>
  <si>
    <t>4,395/4,423</t>
  </si>
  <si>
    <t>Check points have been installed between Malakal PoC site, Humanitarian Hub, and UNMISS after first confirmed positve case of COVID-19 in Malakal PoC site. Movement across check points is limited to critical staff.</t>
  </si>
  <si>
    <t>Wau PoC AA</t>
  </si>
  <si>
    <t>3,969/4,957</t>
  </si>
  <si>
    <t>Masna</t>
  </si>
  <si>
    <t xml:space="preserve">Unkn.  </t>
  </si>
  <si>
    <t xml:space="preserve">Bor PoC </t>
  </si>
  <si>
    <t>Bor South</t>
  </si>
  <si>
    <t>Anyidi</t>
  </si>
  <si>
    <t xml:space="preserve">Unkn. </t>
  </si>
  <si>
    <t>289/344</t>
  </si>
  <si>
    <t>Juba PoC1</t>
  </si>
  <si>
    <t>283/315</t>
  </si>
  <si>
    <t>As of 5 June 2020, 2 COVID-19 cases confirmed in  Juba PoC site 1.</t>
  </si>
  <si>
    <t>Juba PoC3</t>
  </si>
  <si>
    <t>2,407/2,380</t>
  </si>
  <si>
    <t xml:space="preserve">As of 5 June 2020, 5 COVID-19 cases confirmed in PoC site 3. </t>
  </si>
  <si>
    <t>Abroch Site</t>
  </si>
  <si>
    <t>Fashoda</t>
  </si>
  <si>
    <t>Dethwok</t>
  </si>
  <si>
    <t>WASH cluster is trying to arrange for hand washing sites here.</t>
  </si>
  <si>
    <t>Dingthoma 1</t>
  </si>
  <si>
    <t>Hand washing has not started. However materials provided by WASH Cluster and distributed through UNICEF and Solidarite Interantionale.</t>
  </si>
  <si>
    <t>Don Bosco</t>
  </si>
  <si>
    <t>The level of compliance with COVID-19 related measures is still low at this site as per the reporting period.</t>
  </si>
  <si>
    <t>Koyethiey Site</t>
  </si>
  <si>
    <t>The site is managed by DRC's CCCM mobile team</t>
  </si>
  <si>
    <t>Mahad</t>
  </si>
  <si>
    <t>Low level of risk communication noted at the site in the course of the reporting week.</t>
  </si>
  <si>
    <t>Mangateen (1)</t>
  </si>
  <si>
    <t>Northern Bari</t>
  </si>
  <si>
    <t>Low level of compliance with COVID-19 preventive measures and also reports of limited and unhygienic sanitation noted this week at the site</t>
  </si>
  <si>
    <t>Zizira IDPs Site</t>
  </si>
  <si>
    <t>Atende Site</t>
  </si>
  <si>
    <t>ECSS Mission IDP Site</t>
  </si>
  <si>
    <t>Korijo IDP Camp Zone 1,2, &amp; 3</t>
  </si>
  <si>
    <t>Mingkaman IDP Site</t>
  </si>
  <si>
    <t>Awerial</t>
  </si>
  <si>
    <t>Puluk</t>
  </si>
  <si>
    <t>Daily movements between Mingkaman and Bor continue. There is a handwashing station at Mingkaman to Bor Port.</t>
  </si>
  <si>
    <t>Leer Temporary Protection Area(Leer TPA)</t>
  </si>
  <si>
    <t>Leer</t>
  </si>
  <si>
    <t>Nyadiar</t>
  </si>
  <si>
    <t>Health/WASH partners continue to sansitize IDPs on COVID-19 preventive measures.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</si>
</sst>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17">
    <font>
      <sz val="11"/>
      <color theme="1"/>
      <name val="Calibri"/>
      <family val="2"/>
      <scheme val="minor"/>
    </font>
    <font>
      <sz val="11"/>
      <name val="Calibri"/>
      <family val="2"/>
      <scheme val="minor"/>
    </font>
    <font>
      <u/>
      <sz val="11"/>
      <color theme="10"/>
      <name val="Calibri"/>
      <family val="2"/>
      <scheme val="minor"/>
    </font>
    <font>
      <b/>
      <sz val="14"/>
      <color rgb="FF0033A0"/>
      <name val="Gill Sans MT"/>
      <family val="2"/>
    </font>
    <font>
      <b/>
      <sz val="14"/>
      <color theme="1"/>
      <name val="Gill Sans MT"/>
      <family val="2"/>
    </font>
    <font>
      <b/>
      <sz val="12"/>
      <color rgb="FF8099D0"/>
      <name val="Calibri"/>
      <family val="2"/>
      <scheme val="minor"/>
    </font>
    <font>
      <b/>
      <sz val="11"/>
      <color rgb="FFD22630"/>
      <name val="Calibri"/>
      <family val="2"/>
      <scheme val="minor"/>
    </font>
    <font>
      <i/>
      <sz val="11"/>
      <color rgb="FF5B92E5"/>
      <name val="Calibri"/>
      <family val="2"/>
      <scheme val="minor"/>
    </font>
    <font>
      <i/>
      <sz val="11"/>
      <color theme="1"/>
      <name val="Calibri"/>
      <family val="2"/>
      <scheme val="minor"/>
    </font>
    <font>
      <b/>
      <u/>
      <sz val="11"/>
      <color theme="10"/>
      <name val="Calibri"/>
      <family val="2"/>
      <scheme val="minor"/>
    </font>
    <font>
      <b/>
      <sz val="11"/>
      <color rgb="FF0033A0"/>
      <name val="Calibri"/>
      <family val="2"/>
      <scheme val="minor"/>
    </font>
    <font>
      <i/>
      <sz val="11"/>
      <name val="Calibri"/>
      <family val="2"/>
      <scheme val="minor"/>
    </font>
    <font>
      <sz val="11"/>
      <color rgb="FF000000"/>
      <name val="Calibri"/>
      <family val="2"/>
      <scheme val="minor"/>
    </font>
    <font>
      <sz val="11"/>
      <color rgb="FF000000"/>
      <name val="Calibri"/>
      <family val="2"/>
    </font>
    <font>
      <sz val="11"/>
      <color theme="1"/>
      <name val="Calibri"/>
      <family val="2"/>
      <scheme val="minor"/>
    </font>
    <font>
      <sz val="8"/>
      <name val="Calibri"/>
      <family val="2"/>
      <scheme val="minor"/>
    </font>
    <font>
      <b/>
      <sz val="18"/>
      <color theme="1"/>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9" tint="0.39997558519241921"/>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s>
  <borders count="3">
    <border>
      <left/>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s>
  <cellStyleXfs count="3">
    <xf numFmtId="0" fontId="0" fillId="0" borderId="0"/>
    <xf numFmtId="0" fontId="2" fillId="0" borderId="0" applyNumberFormat="0" applyFill="0" applyBorder="0" applyAlignment="0" applyProtection="0"/>
    <xf numFmtId="43" fontId="14" fillId="0" borderId="0" applyFont="0" applyFill="0" applyBorder="0" applyAlignment="0" applyProtection="0"/>
  </cellStyleXfs>
  <cellXfs count="52">
    <xf numFmtId="0" fontId="0" fillId="0" borderId="0" xfId="0"/>
    <xf numFmtId="0" fontId="0" fillId="0" borderId="0" xfId="0" applyAlignment="1">
      <alignment wrapText="1"/>
    </xf>
    <xf numFmtId="0" fontId="0" fillId="0" borderId="0" xfId="0" applyFill="1"/>
    <xf numFmtId="0" fontId="1"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1" applyFont="1"/>
    <xf numFmtId="0" fontId="10" fillId="0" borderId="0" xfId="0" applyFont="1"/>
    <xf numFmtId="0" fontId="2" fillId="0" borderId="0" xfId="1"/>
    <xf numFmtId="0" fontId="11" fillId="0" borderId="0" xfId="0" applyFont="1"/>
    <xf numFmtId="0" fontId="0" fillId="0" borderId="0" xfId="0" applyFill="1" applyAlignment="1">
      <alignment horizontal="center" vertical="center" wrapText="1"/>
    </xf>
    <xf numFmtId="0" fontId="0" fillId="0" borderId="0" xfId="0" applyFill="1" applyBorder="1"/>
    <xf numFmtId="0" fontId="1" fillId="0" borderId="0" xfId="0" applyFont="1" applyFill="1"/>
    <xf numFmtId="0" fontId="12" fillId="0" borderId="0" xfId="0" applyFont="1" applyFill="1" applyBorder="1"/>
    <xf numFmtId="0" fontId="12" fillId="0" borderId="1" xfId="0" applyFont="1" applyFill="1" applyBorder="1"/>
    <xf numFmtId="0" fontId="12" fillId="0" borderId="0" xfId="0" applyFont="1" applyFill="1"/>
    <xf numFmtId="164" fontId="12" fillId="0" borderId="1" xfId="0" applyNumberFormat="1" applyFont="1" applyFill="1" applyBorder="1"/>
    <xf numFmtId="164" fontId="12" fillId="0" borderId="0" xfId="0" applyNumberFormat="1" applyFont="1" applyFill="1"/>
    <xf numFmtId="0" fontId="13" fillId="0" borderId="0" xfId="0" applyFont="1" applyFill="1"/>
    <xf numFmtId="164" fontId="12" fillId="0" borderId="0" xfId="0" applyNumberFormat="1" applyFont="1" applyFill="1" applyBorder="1"/>
    <xf numFmtId="49" fontId="12" fillId="0" borderId="0" xfId="0" applyNumberFormat="1" applyFont="1" applyFill="1" applyBorder="1"/>
    <xf numFmtId="49" fontId="12" fillId="0" borderId="0" xfId="0" applyNumberFormat="1" applyFont="1" applyFill="1"/>
    <xf numFmtId="3" fontId="12" fillId="0" borderId="0" xfId="0" applyNumberFormat="1" applyFont="1" applyFill="1"/>
    <xf numFmtId="9" fontId="12" fillId="0" borderId="0" xfId="0" applyNumberFormat="1" applyFont="1" applyFill="1"/>
    <xf numFmtId="0" fontId="13" fillId="0" borderId="0" xfId="0" applyFont="1" applyFill="1" applyAlignment="1">
      <alignment vertical="center"/>
    </xf>
    <xf numFmtId="0" fontId="13" fillId="0" borderId="1" xfId="0" applyFont="1" applyFill="1" applyBorder="1"/>
    <xf numFmtId="3" fontId="13" fillId="0" borderId="0" xfId="0" applyNumberFormat="1" applyFont="1" applyFill="1"/>
    <xf numFmtId="165" fontId="12" fillId="0" borderId="0" xfId="2" applyNumberFormat="1" applyFont="1" applyFill="1"/>
    <xf numFmtId="0" fontId="0" fillId="0" borderId="0" xfId="0" applyNumberFormat="1"/>
    <xf numFmtId="0" fontId="0" fillId="0" borderId="0" xfId="0" pivotButton="1"/>
    <xf numFmtId="0" fontId="0" fillId="0" borderId="0" xfId="0" applyAlignment="1">
      <alignment horizontal="left"/>
    </xf>
    <xf numFmtId="0" fontId="16" fillId="3" borderId="0" xfId="0" applyFont="1" applyFill="1" applyAlignment="1">
      <alignment horizontal="left"/>
    </xf>
    <xf numFmtId="0" fontId="0" fillId="3" borderId="0" xfId="0" applyFill="1"/>
    <xf numFmtId="0" fontId="0" fillId="4" borderId="0" xfId="0" applyFill="1"/>
    <xf numFmtId="0" fontId="0" fillId="4" borderId="0" xfId="0" applyFill="1" applyAlignment="1">
      <alignment horizontal="left"/>
    </xf>
    <xf numFmtId="0" fontId="0" fillId="4" borderId="0" xfId="0" applyNumberFormat="1" applyFill="1"/>
    <xf numFmtId="9" fontId="0" fillId="4" borderId="0" xfId="0" applyNumberFormat="1" applyFill="1"/>
    <xf numFmtId="0" fontId="0" fillId="5" borderId="0" xfId="0" applyFill="1"/>
    <xf numFmtId="0" fontId="0" fillId="6" borderId="0" xfId="0" applyFill="1"/>
    <xf numFmtId="0" fontId="16" fillId="7" borderId="0" xfId="0" applyFont="1" applyFill="1"/>
    <xf numFmtId="0" fontId="0" fillId="7" borderId="0" xfId="0" applyFill="1"/>
    <xf numFmtId="0" fontId="0" fillId="2" borderId="0" xfId="0" applyFont="1" applyFill="1"/>
    <xf numFmtId="0" fontId="0" fillId="2" borderId="0" xfId="0" applyFont="1" applyFill="1" applyAlignment="1">
      <alignment horizontal="left"/>
    </xf>
    <xf numFmtId="0" fontId="0" fillId="2" borderId="0" xfId="0" applyNumberFormat="1" applyFont="1" applyFill="1"/>
    <xf numFmtId="9" fontId="0" fillId="2" borderId="0" xfId="0" applyNumberFormat="1" applyFont="1" applyFill="1"/>
    <xf numFmtId="0" fontId="0" fillId="6" borderId="0" xfId="0" applyFont="1" applyFill="1"/>
    <xf numFmtId="9" fontId="0" fillId="6" borderId="0" xfId="0" applyNumberFormat="1" applyFont="1" applyFill="1"/>
    <xf numFmtId="164" fontId="13" fillId="0" borderId="2" xfId="0" applyNumberFormat="1" applyFont="1" applyFill="1" applyBorder="1"/>
  </cellXfs>
  <cellStyles count="3">
    <cellStyle name="Comma" xfId="2" builtinId="3"/>
    <cellStyle name="Hyperlink" xfId="1" builtinId="8"/>
    <cellStyle name="Normal" xfId="0" builtinId="0"/>
  </cellStyles>
  <dxfs count="178">
    <dxf>
      <font>
        <color rgb="FF000000"/>
      </font>
      <fill>
        <patternFill patternType="none">
          <fgColor indexed="64"/>
          <bgColor auto="1"/>
        </patternFill>
      </fill>
    </dxf>
    <dxf>
      <font>
        <color rgb="FF000000"/>
      </font>
      <fill>
        <patternFill patternType="none">
          <fgColor indexed="64"/>
          <bgColor rgb="FFFFFFFF"/>
        </patternFill>
      </fill>
    </dxf>
    <dxf>
      <font>
        <color rgb="FF000000"/>
      </font>
      <fill>
        <patternFill patternType="none">
          <fgColor indexed="64"/>
          <bgColor auto="1"/>
        </patternFill>
      </fill>
    </dxf>
    <dxf>
      <font>
        <color rgb="FF000000"/>
      </font>
      <fill>
        <patternFill patternType="none">
          <fgColor indexed="64"/>
          <bgColor auto="1"/>
        </patternFill>
      </fill>
    </dxf>
    <dxf>
      <font>
        <color rgb="FF000000"/>
      </font>
      <fill>
        <patternFill patternType="none">
          <fgColor indexed="64"/>
          <bgColor auto="1"/>
        </patternFill>
      </fill>
    </dxf>
    <dxf>
      <font>
        <color rgb="FF000000"/>
      </font>
      <fill>
        <patternFill patternType="none">
          <fgColor indexed="64"/>
          <bgColor auto="1"/>
        </patternFill>
      </fill>
    </dxf>
    <dxf>
      <font>
        <color rgb="FF000000"/>
      </font>
      <fill>
        <patternFill patternType="none">
          <fgColor indexed="64"/>
          <bgColor auto="1"/>
        </patternFill>
      </fill>
    </dxf>
    <dxf>
      <font>
        <color rgb="FF000000"/>
      </font>
      <numFmt numFmtId="30" formatCode="@"/>
      <fill>
        <patternFill patternType="none">
          <fgColor indexed="64"/>
          <bgColor indexed="65"/>
        </patternFill>
      </fill>
    </dxf>
    <dxf>
      <font>
        <color rgb="FF000000"/>
      </font>
      <fill>
        <patternFill patternType="none">
          <fgColor indexed="64"/>
          <bgColor indexed="65"/>
        </patternFill>
      </fill>
    </dxf>
    <dxf>
      <font>
        <color rgb="FF000000"/>
      </font>
      <fill>
        <patternFill patternType="none">
          <fgColor indexed="64"/>
          <bgColor rgb="FFFFFFFF"/>
        </patternFill>
      </fill>
    </dxf>
    <dxf>
      <font>
        <color rgb="FF000000"/>
      </font>
      <fill>
        <patternFill patternType="none">
          <fgColor indexed="64"/>
          <bgColor rgb="FFFFFFFF"/>
        </patternFill>
      </fill>
    </dxf>
    <dxf>
      <font>
        <color rgb="FF000000"/>
      </font>
      <numFmt numFmtId="164" formatCode="0.000"/>
      <fill>
        <patternFill patternType="none">
          <fgColor indexed="64"/>
          <bgColor auto="1"/>
        </patternFill>
      </fill>
      <border diagonalUp="0" diagonalDown="0">
        <left/>
        <right/>
        <top style="thin">
          <color theme="4" tint="0.39997558519241921"/>
        </top>
        <bottom style="thin">
          <color theme="4" tint="0.39997558519241921"/>
        </bottom>
        <vertical/>
        <horizontal/>
      </border>
    </dxf>
    <dxf>
      <font>
        <color rgb="FF000000"/>
      </font>
      <numFmt numFmtId="164" formatCode="0.000"/>
      <fill>
        <patternFill patternType="none">
          <fgColor indexed="64"/>
          <bgColor indexed="65"/>
        </patternFill>
      </fill>
    </dxf>
    <dxf>
      <font>
        <color rgb="FF000000"/>
      </font>
      <numFmt numFmtId="164" formatCode="0.000"/>
      <fill>
        <patternFill patternType="none">
          <fgColor indexed="64"/>
          <bgColor indexed="65"/>
        </patternFill>
      </fill>
    </dxf>
    <dxf>
      <font>
        <color rgb="FF000000"/>
      </font>
      <numFmt numFmtId="164" formatCode="0.000"/>
      <fill>
        <patternFill patternType="none">
          <fgColor indexed="64"/>
          <bgColor indexed="65"/>
        </patternFill>
      </fill>
    </dxf>
    <dxf>
      <font>
        <color rgb="FF000000"/>
      </font>
      <numFmt numFmtId="164" formatCode="0.000"/>
      <fill>
        <patternFill patternType="none">
          <fgColor indexed="64"/>
          <bgColor auto="1"/>
        </patternFill>
      </fill>
    </dxf>
    <dxf>
      <font>
        <color rgb="FF000000"/>
      </font>
      <fill>
        <patternFill patternType="none"/>
      </fill>
    </dxf>
    <dxf>
      <font>
        <color rgb="FF000000"/>
      </font>
      <fill>
        <patternFill patternType="none">
          <fgColor indexed="64"/>
          <bgColor auto="1"/>
        </patternFill>
      </fill>
    </dxf>
    <dxf>
      <font>
        <color rgb="FF000000"/>
      </font>
      <fill>
        <patternFill patternType="none">
          <fgColor indexed="64"/>
          <bgColor indexed="65"/>
        </patternFill>
      </fill>
    </dxf>
    <dxf>
      <font>
        <color rgb="FF000000"/>
      </font>
      <fill>
        <patternFill patternType="none">
          <fgColor indexed="64"/>
          <bgColor auto="1"/>
        </patternFill>
      </fill>
    </dxf>
    <dxf>
      <fill>
        <patternFill patternType="none">
          <bgColor auto="1"/>
        </patternFill>
      </fill>
      <alignment horizontal="center" vertical="center" textRotation="0" wrapText="1" indent="0" justifyLastLine="0" shrinkToFit="0" readingOrder="0"/>
    </dxf>
    <dxf>
      <numFmt numFmtId="13" formatCode="0%"/>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fill>
        <patternFill>
          <fgColor theme="4" tint="0.79998168889431442"/>
        </patternFill>
      </fill>
    </dxf>
    <dxf>
      <font>
        <b val="0"/>
        <i val="0"/>
        <strike val="0"/>
        <condense val="0"/>
        <extend val="0"/>
        <outline val="0"/>
        <shadow val="0"/>
        <u val="none"/>
        <vertAlign val="baseline"/>
        <sz val="11"/>
        <color theme="1"/>
        <name val="Calibri"/>
        <family val="2"/>
        <scheme val="minor"/>
      </font>
      <fill>
        <patternFill>
          <fgColor theme="4" tint="0.79998168889431442"/>
        </patternFill>
      </fill>
    </dxf>
    <dxf>
      <font>
        <b val="0"/>
        <i val="0"/>
        <strike val="0"/>
        <condense val="0"/>
        <extend val="0"/>
        <outline val="0"/>
        <shadow val="0"/>
        <u val="none"/>
        <vertAlign val="baseline"/>
        <sz val="11"/>
        <color theme="1"/>
        <name val="Calibri"/>
        <family val="2"/>
        <scheme val="minor"/>
      </font>
      <fill>
        <patternFill>
          <fgColor theme="4" tint="0.79998168889431442"/>
        </patternFill>
      </fill>
    </dxf>
    <dxf>
      <font>
        <b val="0"/>
        <i val="0"/>
        <strike val="0"/>
        <condense val="0"/>
        <extend val="0"/>
        <outline val="0"/>
        <shadow val="0"/>
        <u val="none"/>
        <vertAlign val="baseline"/>
        <sz val="11"/>
        <color theme="1"/>
        <name val="Calibri"/>
        <family val="2"/>
        <scheme val="minor"/>
      </font>
      <fill>
        <patternFill>
          <fgColor theme="4" tint="0.79998168889431442"/>
        </patternFill>
      </fill>
    </dxf>
    <dxf>
      <font>
        <b val="0"/>
        <i val="0"/>
        <strike val="0"/>
        <condense val="0"/>
        <extend val="0"/>
        <outline val="0"/>
        <shadow val="0"/>
        <u val="none"/>
        <vertAlign val="baseline"/>
        <sz val="11"/>
        <color theme="1"/>
        <name val="Calibri"/>
        <family val="2"/>
        <scheme val="minor"/>
      </font>
      <fill>
        <patternFill>
          <fgColor theme="4" tint="0.79998168889431442"/>
        </patternFill>
      </fill>
    </dxf>
    <dxf>
      <fill>
        <patternFill>
          <bgColor theme="4" tint="0.79998168889431442"/>
        </patternFill>
      </fill>
    </dxf>
    <dxf>
      <fill>
        <patternFill>
          <bgColor theme="4" tint="0.79998168889431442"/>
        </patternFill>
      </fill>
    </dxf>
    <dxf>
      <numFmt numFmtId="13" formatCode="0%"/>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fill>
        <patternFill>
          <fgColor theme="4" tint="0.79998168889431442"/>
        </patternFill>
      </fill>
    </dxf>
    <dxf>
      <font>
        <b val="0"/>
        <i val="0"/>
        <strike val="0"/>
        <condense val="0"/>
        <extend val="0"/>
        <outline val="0"/>
        <shadow val="0"/>
        <u val="none"/>
        <vertAlign val="baseline"/>
        <sz val="11"/>
        <color theme="1"/>
        <name val="Calibri"/>
        <family val="2"/>
        <scheme val="minor"/>
      </font>
      <fill>
        <patternFill>
          <fgColor theme="4" tint="0.79998168889431442"/>
        </patternFill>
      </fill>
    </dxf>
    <dxf>
      <font>
        <b val="0"/>
        <i val="0"/>
        <strike val="0"/>
        <condense val="0"/>
        <extend val="0"/>
        <outline val="0"/>
        <shadow val="0"/>
        <u val="none"/>
        <vertAlign val="baseline"/>
        <sz val="11"/>
        <color theme="1"/>
        <name val="Calibri"/>
        <family val="2"/>
        <scheme val="minor"/>
      </font>
      <fill>
        <patternFill>
          <fgColor theme="4" tint="0.79998168889431442"/>
        </patternFill>
      </fill>
    </dxf>
    <dxf>
      <font>
        <b val="0"/>
        <i val="0"/>
        <strike val="0"/>
        <condense val="0"/>
        <extend val="0"/>
        <outline val="0"/>
        <shadow val="0"/>
        <u val="none"/>
        <vertAlign val="baseline"/>
        <sz val="11"/>
        <color theme="1"/>
        <name val="Calibri"/>
        <family val="2"/>
        <scheme val="minor"/>
      </font>
      <fill>
        <patternFill>
          <fgColor theme="4" tint="0.79998168889431442"/>
        </patternFill>
      </fill>
    </dxf>
    <dxf>
      <font>
        <b val="0"/>
        <i val="0"/>
        <strike val="0"/>
        <condense val="0"/>
        <extend val="0"/>
        <outline val="0"/>
        <shadow val="0"/>
        <u val="none"/>
        <vertAlign val="baseline"/>
        <sz val="11"/>
        <color theme="1"/>
        <name val="Calibri"/>
        <family val="2"/>
        <scheme val="minor"/>
      </font>
      <fill>
        <patternFill>
          <fgColor theme="4" tint="0.79998168889431442"/>
        </patternFill>
      </fill>
    </dxf>
    <dxf>
      <fill>
        <patternFill>
          <bgColor theme="4" tint="0.79998168889431442"/>
        </patternFill>
      </fill>
    </dxf>
    <dxf>
      <fill>
        <patternFill>
          <bgColor theme="4" tint="0.79998168889431442"/>
        </patternFill>
      </fill>
    </dxf>
    <dxf>
      <numFmt numFmtId="13" formatCode="0%"/>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numFmt numFmtId="13" formatCode="0%"/>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b val="0"/>
        <i val="0"/>
        <strike val="0"/>
        <condense val="0"/>
        <extend val="0"/>
        <outline val="0"/>
        <shadow val="0"/>
        <u val="none"/>
        <vertAlign val="baseline"/>
        <sz val="11"/>
        <color theme="1"/>
        <name val="Calibri"/>
        <family val="2"/>
        <scheme val="minor"/>
      </font>
      <fill>
        <patternFill>
          <fgColor theme="4" tint="0.79998168889431442"/>
        </patternFill>
      </fill>
    </dxf>
    <dxf>
      <font>
        <b val="0"/>
        <i val="0"/>
        <strike val="0"/>
        <condense val="0"/>
        <extend val="0"/>
        <outline val="0"/>
        <shadow val="0"/>
        <u val="none"/>
        <vertAlign val="baseline"/>
        <sz val="11"/>
        <color theme="1"/>
        <name val="Calibri"/>
        <family val="2"/>
        <scheme val="minor"/>
      </font>
      <fill>
        <patternFill>
          <fgColor theme="4" tint="0.79998168889431442"/>
        </patternFill>
      </fill>
    </dxf>
    <dxf>
      <font>
        <b val="0"/>
        <i val="0"/>
        <strike val="0"/>
        <condense val="0"/>
        <extend val="0"/>
        <outline val="0"/>
        <shadow val="0"/>
        <u val="none"/>
        <vertAlign val="baseline"/>
        <sz val="11"/>
        <color theme="1"/>
        <name val="Calibri"/>
        <family val="2"/>
        <scheme val="minor"/>
      </font>
      <fill>
        <patternFill>
          <fgColor theme="4" tint="0.79998168889431442"/>
        </patternFill>
      </fill>
    </dxf>
    <dxf>
      <font>
        <b val="0"/>
        <i val="0"/>
        <strike val="0"/>
        <condense val="0"/>
        <extend val="0"/>
        <outline val="0"/>
        <shadow val="0"/>
        <u val="none"/>
        <vertAlign val="baseline"/>
        <sz val="11"/>
        <color theme="1"/>
        <name val="Calibri"/>
        <family val="2"/>
        <scheme val="minor"/>
      </font>
      <fill>
        <patternFill>
          <fgColor theme="4" tint="0.79998168889431442"/>
        </patternFill>
      </fill>
    </dxf>
    <dxf>
      <font>
        <b val="0"/>
        <i val="0"/>
        <strike val="0"/>
        <condense val="0"/>
        <extend val="0"/>
        <outline val="0"/>
        <shadow val="0"/>
        <u val="none"/>
        <vertAlign val="baseline"/>
        <sz val="11"/>
        <color theme="1"/>
        <name val="Calibri"/>
        <family val="2"/>
        <scheme val="minor"/>
      </font>
      <fill>
        <patternFill>
          <fgColor theme="4" tint="0.79998168889431442"/>
        </patternFill>
      </fill>
    </dxf>
    <dxf>
      <numFmt numFmtId="13" formatCode="0%"/>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numFmt numFmtId="13" formatCode="0%"/>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b val="0"/>
        <i val="0"/>
        <strike val="0"/>
        <condense val="0"/>
        <extend val="0"/>
        <outline val="0"/>
        <shadow val="0"/>
        <u val="none"/>
        <vertAlign val="baseline"/>
        <sz val="11"/>
        <color theme="1"/>
        <name val="Calibri"/>
        <family val="2"/>
        <scheme val="minor"/>
      </font>
      <fill>
        <patternFill>
          <fgColor theme="4" tint="0.79998168889431442"/>
        </patternFill>
      </fill>
    </dxf>
    <dxf>
      <font>
        <b val="0"/>
        <i val="0"/>
        <strike val="0"/>
        <condense val="0"/>
        <extend val="0"/>
        <outline val="0"/>
        <shadow val="0"/>
        <u val="none"/>
        <vertAlign val="baseline"/>
        <sz val="11"/>
        <color theme="1"/>
        <name val="Calibri"/>
        <family val="2"/>
        <scheme val="minor"/>
      </font>
      <fill>
        <patternFill>
          <fgColor theme="4" tint="0.79998168889431442"/>
        </patternFill>
      </fill>
    </dxf>
    <dxf>
      <font>
        <b val="0"/>
        <i val="0"/>
        <strike val="0"/>
        <condense val="0"/>
        <extend val="0"/>
        <outline val="0"/>
        <shadow val="0"/>
        <u val="none"/>
        <vertAlign val="baseline"/>
        <sz val="11"/>
        <color theme="1"/>
        <name val="Calibri"/>
        <family val="2"/>
        <scheme val="minor"/>
      </font>
      <fill>
        <patternFill>
          <fgColor theme="4" tint="0.79998168889431442"/>
        </patternFill>
      </fill>
    </dxf>
    <dxf>
      <font>
        <b val="0"/>
        <i val="0"/>
        <strike val="0"/>
        <condense val="0"/>
        <extend val="0"/>
        <outline val="0"/>
        <shadow val="0"/>
        <u val="none"/>
        <vertAlign val="baseline"/>
        <sz val="11"/>
        <color theme="1"/>
        <name val="Calibri"/>
        <family val="2"/>
        <scheme val="minor"/>
      </font>
      <fill>
        <patternFill>
          <fgColor theme="4" tint="0.79998168889431442"/>
        </patternFill>
      </fill>
    </dxf>
    <dxf>
      <font>
        <b val="0"/>
        <i val="0"/>
        <strike val="0"/>
        <condense val="0"/>
        <extend val="0"/>
        <outline val="0"/>
        <shadow val="0"/>
        <u val="none"/>
        <vertAlign val="baseline"/>
        <sz val="11"/>
        <color theme="1"/>
        <name val="Calibri"/>
        <family val="2"/>
        <scheme val="minor"/>
      </font>
      <fill>
        <patternFill>
          <fgColor theme="4" tint="0.79998168889431442"/>
        </patternFill>
      </fill>
    </dxf>
    <dxf>
      <font>
        <b val="0"/>
        <i val="0"/>
        <strike val="0"/>
        <condense val="0"/>
        <extend val="0"/>
        <outline val="0"/>
        <shadow val="0"/>
        <u val="none"/>
        <vertAlign val="baseline"/>
        <sz val="11"/>
        <color theme="1"/>
        <name val="Calibri"/>
        <family val="2"/>
        <scheme val="minor"/>
      </font>
      <fill>
        <patternFill>
          <fgColor theme="4" tint="0.79998168889431442"/>
        </patternFill>
      </fill>
    </dxf>
    <dxf>
      <numFmt numFmtId="13" formatCode="0%"/>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b val="0"/>
        <i val="0"/>
        <strike val="0"/>
        <condense val="0"/>
        <extend val="0"/>
        <outline val="0"/>
        <shadow val="0"/>
        <u val="none"/>
        <vertAlign val="baseline"/>
        <sz val="11"/>
        <color theme="1"/>
        <name val="Calibri"/>
        <family val="2"/>
        <scheme val="minor"/>
      </font>
      <fill>
        <patternFill>
          <fgColor theme="4" tint="0.79998168889431442"/>
        </patternFill>
      </fill>
    </dxf>
    <dxf>
      <font>
        <b val="0"/>
        <i val="0"/>
        <strike val="0"/>
        <condense val="0"/>
        <extend val="0"/>
        <outline val="0"/>
        <shadow val="0"/>
        <u val="none"/>
        <vertAlign val="baseline"/>
        <sz val="11"/>
        <color theme="1"/>
        <name val="Calibri"/>
        <family val="2"/>
        <scheme val="minor"/>
      </font>
      <fill>
        <patternFill>
          <fgColor theme="4" tint="0.79998168889431442"/>
        </patternFill>
      </fill>
    </dxf>
    <dxf>
      <font>
        <b val="0"/>
        <i val="0"/>
        <strike val="0"/>
        <condense val="0"/>
        <extend val="0"/>
        <outline val="0"/>
        <shadow val="0"/>
        <u val="none"/>
        <vertAlign val="baseline"/>
        <sz val="11"/>
        <color theme="1"/>
        <name val="Calibri"/>
        <family val="2"/>
        <scheme val="minor"/>
      </font>
      <fill>
        <patternFill>
          <fgColor theme="4" tint="0.79998168889431442"/>
        </patternFill>
      </fill>
    </dxf>
    <dxf>
      <font>
        <b val="0"/>
        <i val="0"/>
        <strike val="0"/>
        <condense val="0"/>
        <extend val="0"/>
        <outline val="0"/>
        <shadow val="0"/>
        <u val="none"/>
        <vertAlign val="baseline"/>
        <sz val="11"/>
        <color theme="1"/>
        <name val="Calibri"/>
        <family val="2"/>
        <scheme val="minor"/>
      </font>
      <fill>
        <patternFill>
          <fgColor theme="4" tint="0.79998168889431442"/>
        </patternFill>
      </fill>
    </dxf>
    <dxf>
      <font>
        <b val="0"/>
        <i val="0"/>
        <strike val="0"/>
        <condense val="0"/>
        <extend val="0"/>
        <outline val="0"/>
        <shadow val="0"/>
        <u val="none"/>
        <vertAlign val="baseline"/>
        <sz val="11"/>
        <color theme="1"/>
        <name val="Calibri"/>
        <family val="2"/>
        <scheme val="minor"/>
      </font>
      <fill>
        <patternFill>
          <fgColor theme="4" tint="0.79998168889431442"/>
        </patternFill>
      </fill>
    </dxf>
    <dxf>
      <numFmt numFmtId="13" formatCode="0%"/>
    </dxf>
    <dxf>
      <numFmt numFmtId="13" formatCode="0%"/>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numFmt numFmtId="13" formatCode="0%"/>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b val="0"/>
        <i val="0"/>
        <strike val="0"/>
        <condense val="0"/>
        <extend val="0"/>
        <outline val="0"/>
        <shadow val="0"/>
        <u val="none"/>
        <vertAlign val="baseline"/>
        <sz val="11"/>
        <color theme="1"/>
        <name val="Calibri"/>
        <family val="2"/>
        <scheme val="minor"/>
      </font>
      <fill>
        <patternFill>
          <fgColor theme="4" tint="0.79998168889431442"/>
        </patternFill>
      </fill>
    </dxf>
    <dxf>
      <font>
        <b val="0"/>
        <i val="0"/>
        <strike val="0"/>
        <condense val="0"/>
        <extend val="0"/>
        <outline val="0"/>
        <shadow val="0"/>
        <u val="none"/>
        <vertAlign val="baseline"/>
        <sz val="11"/>
        <color theme="1"/>
        <name val="Calibri"/>
        <family val="2"/>
        <scheme val="minor"/>
      </font>
      <fill>
        <patternFill>
          <fgColor theme="4" tint="0.79998168889431442"/>
        </patternFill>
      </fill>
    </dxf>
    <dxf>
      <font>
        <b val="0"/>
        <i val="0"/>
        <strike val="0"/>
        <condense val="0"/>
        <extend val="0"/>
        <outline val="0"/>
        <shadow val="0"/>
        <u val="none"/>
        <vertAlign val="baseline"/>
        <sz val="11"/>
        <color theme="1"/>
        <name val="Calibri"/>
        <family val="2"/>
        <scheme val="minor"/>
      </font>
      <fill>
        <patternFill>
          <fgColor theme="4" tint="0.79998168889431442"/>
        </patternFill>
      </fill>
    </dxf>
    <dxf>
      <font>
        <b val="0"/>
        <i val="0"/>
        <strike val="0"/>
        <condense val="0"/>
        <extend val="0"/>
        <outline val="0"/>
        <shadow val="0"/>
        <u val="none"/>
        <vertAlign val="baseline"/>
        <sz val="11"/>
        <color theme="1"/>
        <name val="Calibri"/>
        <family val="2"/>
        <scheme val="minor"/>
      </font>
      <fill>
        <patternFill>
          <fgColor theme="4" tint="0.79998168889431442"/>
        </patternFill>
      </fill>
    </dxf>
    <dxf>
      <font>
        <b val="0"/>
        <i val="0"/>
        <strike val="0"/>
        <condense val="0"/>
        <extend val="0"/>
        <outline val="0"/>
        <shadow val="0"/>
        <u val="none"/>
        <vertAlign val="baseline"/>
        <sz val="11"/>
        <color theme="1"/>
        <name val="Calibri"/>
        <family val="2"/>
        <scheme val="minor"/>
      </font>
      <fill>
        <patternFill>
          <fgColor theme="4" tint="0.79998168889431442"/>
        </patternFill>
      </fill>
    </dxf>
    <dxf>
      <font>
        <b val="0"/>
        <i val="0"/>
        <strike val="0"/>
        <condense val="0"/>
        <extend val="0"/>
        <outline val="0"/>
        <shadow val="0"/>
        <u val="none"/>
        <vertAlign val="baseline"/>
        <sz val="11"/>
        <color theme="1"/>
        <name val="Calibri"/>
        <family val="2"/>
        <scheme val="minor"/>
      </font>
      <fill>
        <patternFill>
          <fgColor theme="4" tint="0.79998168889431442"/>
        </patternFill>
      </fill>
    </dxf>
    <dxf>
      <numFmt numFmtId="13" formatCode="0%"/>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b val="0"/>
        <i val="0"/>
        <strike val="0"/>
        <condense val="0"/>
        <extend val="0"/>
        <outline val="0"/>
        <shadow val="0"/>
        <u val="none"/>
        <vertAlign val="baseline"/>
        <sz val="11"/>
        <color theme="1"/>
        <name val="Calibri"/>
        <family val="2"/>
        <scheme val="minor"/>
      </font>
      <fill>
        <patternFill>
          <fgColor theme="4" tint="0.79998168889431442"/>
        </patternFill>
      </fill>
    </dxf>
    <dxf>
      <font>
        <b val="0"/>
        <i val="0"/>
        <strike val="0"/>
        <condense val="0"/>
        <extend val="0"/>
        <outline val="0"/>
        <shadow val="0"/>
        <u val="none"/>
        <vertAlign val="baseline"/>
        <sz val="11"/>
        <color theme="1"/>
        <name val="Calibri"/>
        <family val="2"/>
        <scheme val="minor"/>
      </font>
      <fill>
        <patternFill>
          <fgColor theme="4" tint="0.79998168889431442"/>
        </patternFill>
      </fill>
    </dxf>
    <dxf>
      <font>
        <b val="0"/>
        <i val="0"/>
        <strike val="0"/>
        <condense val="0"/>
        <extend val="0"/>
        <outline val="0"/>
        <shadow val="0"/>
        <u val="none"/>
        <vertAlign val="baseline"/>
        <sz val="11"/>
        <color theme="1"/>
        <name val="Calibri"/>
        <family val="2"/>
        <scheme val="minor"/>
      </font>
      <fill>
        <patternFill>
          <fgColor theme="4" tint="0.79998168889431442"/>
        </patternFill>
      </fill>
    </dxf>
    <dxf>
      <font>
        <b val="0"/>
        <i val="0"/>
        <strike val="0"/>
        <condense val="0"/>
        <extend val="0"/>
        <outline val="0"/>
        <shadow val="0"/>
        <u val="none"/>
        <vertAlign val="baseline"/>
        <sz val="11"/>
        <color theme="1"/>
        <name val="Calibri"/>
        <family val="2"/>
        <scheme val="minor"/>
      </font>
      <fill>
        <patternFill>
          <fgColor theme="4" tint="0.79998168889431442"/>
        </patternFill>
      </fill>
    </dxf>
    <dxf>
      <font>
        <b val="0"/>
        <i val="0"/>
        <strike val="0"/>
        <condense val="0"/>
        <extend val="0"/>
        <outline val="0"/>
        <shadow val="0"/>
        <u val="none"/>
        <vertAlign val="baseline"/>
        <sz val="11"/>
        <color theme="1"/>
        <name val="Calibri"/>
        <family val="2"/>
        <scheme val="minor"/>
      </font>
      <fill>
        <patternFill>
          <fgColor theme="4" tint="0.79998168889431442"/>
        </patternFill>
      </fill>
    </dxf>
    <dxf>
      <font>
        <b val="0"/>
        <i val="0"/>
        <strike val="0"/>
        <condense val="0"/>
        <extend val="0"/>
        <outline val="0"/>
        <shadow val="0"/>
        <u val="none"/>
        <vertAlign val="baseline"/>
        <sz val="11"/>
        <color theme="1"/>
        <name val="Calibri"/>
        <family val="2"/>
        <scheme val="minor"/>
      </font>
      <fill>
        <patternFill>
          <f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5715</xdr:colOff>
      <xdr:row>2</xdr:row>
      <xdr:rowOff>180975</xdr:rowOff>
    </xdr:from>
    <xdr:to>
      <xdr:col>5</xdr:col>
      <xdr:colOff>20694</xdr:colOff>
      <xdr:row>5</xdr:row>
      <xdr:rowOff>78553</xdr:rowOff>
    </xdr:to>
    <xdr:pic>
      <xdr:nvPicPr>
        <xdr:cNvPr id="2" name="Picture 1">
          <a:extLst>
            <a:ext uri="{FF2B5EF4-FFF2-40B4-BE49-F238E27FC236}">
              <a16:creationId xmlns:a16="http://schemas.microsoft.com/office/drawing/2014/main" id="{6A403D6E-358D-2E45-88D5-3DBFE8BF3B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1915" y="561975"/>
          <a:ext cx="2034279" cy="519878"/>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4018.346639351854" createdVersion="6" refreshedVersion="6" minRefreshableVersion="3" recordCount="75" xr:uid="{C7C914FC-D712-4310-AE7F-388F83E9CF73}">
  <cacheSource type="worksheet">
    <worksheetSource name="Table1" sheet="transport hubs, areas and sites"/>
  </cacheSource>
  <cacheFields count="19">
    <cacheField name="PoETWG prioritized" numFmtId="0">
      <sharedItems/>
    </cacheField>
    <cacheField name="Location" numFmtId="0">
      <sharedItems/>
    </cacheField>
    <cacheField name="Site population" numFmtId="0">
      <sharedItems containsMixedTypes="1" containsNumber="1" containsInteger="1" minValue="1921" maxValue="111766"/>
    </cacheField>
    <cacheField name="County" numFmtId="0">
      <sharedItems/>
    </cacheField>
    <cacheField name="Payam (517)" numFmtId="0">
      <sharedItems containsMixedTypes="1" containsNumber="1" containsInteger="1" minValue="0" maxValue="0"/>
    </cacheField>
    <cacheField name="Approx. % overnight travel" numFmtId="0">
      <sharedItems containsMixedTypes="1" containsNumber="1" minValue="0" maxValue="0.46"/>
    </cacheField>
    <cacheField name="Approx. % of out of county travel for overnight travel " numFmtId="0">
      <sharedItems containsMixedTypes="1" containsNumber="1" minValue="0" maxValue="0.82"/>
    </cacheField>
    <cacheField name="Location type" numFmtId="0">
      <sharedItems count="7">
        <s v="Official land border "/>
        <s v="Unofficial land border"/>
        <s v="Transit point"/>
        <s v="Intl. Airport"/>
        <s v="In-country transport hub "/>
        <s v="Domestic Airport"/>
        <s v="Displacement site"/>
      </sharedItems>
    </cacheField>
    <cacheField name="Border to" numFmtId="0">
      <sharedItems/>
    </cacheField>
    <cacheField name="Mvmnt of cargo as of 28 June 2020" numFmtId="0">
      <sharedItems count="6">
        <s v="No disruption"/>
        <s v="Incoming only (small scale)"/>
        <s v="No movement "/>
        <s v="Incoming only"/>
        <s v="NA"/>
        <s v="No movement" u="1"/>
      </sharedItems>
    </cacheField>
    <cacheField name="Mvmnt of persons as of 28 June 2020" numFmtId="0">
      <sharedItems count="6">
        <s v="De facto via alternative routes"/>
        <s v="No disruption"/>
        <s v="No movement "/>
        <s v="Local movement tolerated "/>
        <s v="No movement" u="1"/>
        <s v="No disruption " u="1"/>
      </sharedItems>
    </cacheField>
    <cacheField name="Into SSD / out of SSD 2019 daily average" numFmtId="49">
      <sharedItems containsBlank="1"/>
    </cacheField>
    <cacheField name="Into  / out of point  reporting period daily average (into and out of SSD for border points)" numFmtId="0">
      <sharedItems/>
    </cacheField>
    <cacheField name="Temperature Screening" numFmtId="0">
      <sharedItems count="3">
        <s v="Yes"/>
        <s v="No"/>
        <s v="No " u="1"/>
      </sharedItems>
    </cacheField>
    <cacheField name="Hand-washing stations" numFmtId="0">
      <sharedItems count="3">
        <s v="Yes"/>
        <s v="No"/>
        <s v="Yes " u="1"/>
      </sharedItems>
    </cacheField>
    <cacheField name="Risk communication" numFmtId="0">
      <sharedItems count="3">
        <s v="Yes"/>
        <s v="No"/>
        <s v="Yes " u="1"/>
      </sharedItems>
    </cacheField>
    <cacheField name="Isolation / quarantine area" numFmtId="0">
      <sharedItems count="3">
        <s v="No"/>
        <s v="Yes"/>
        <s v="Unknown "/>
      </sharedItems>
    </cacheField>
    <cacheField name="Increased security forces" numFmtId="0">
      <sharedItems count="4">
        <s v="Yes"/>
        <s v="No"/>
        <s v="Unknown"/>
        <s v="NA"/>
      </sharedItems>
    </cacheField>
    <cacheField name="Comment "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5">
  <r>
    <s v="Yes"/>
    <s v="Abyei (Amiet) "/>
    <s v="NA"/>
    <s v="Abyei"/>
    <n v="0"/>
    <s v="NA"/>
    <s v="NA"/>
    <x v="0"/>
    <s v="SDN"/>
    <x v="0"/>
    <x v="0"/>
    <s v="20/32"/>
    <s v="4/3"/>
    <x v="0"/>
    <x v="0"/>
    <x v="0"/>
    <x v="0"/>
    <x v="0"/>
    <s v="A joint team from UNISFA, Save the Children and Global Aid Hand have visited Amiet market to coordinate activities. "/>
  </r>
  <r>
    <s v="Yes"/>
    <s v="Akobo "/>
    <s v="NA"/>
    <s v="Akobo "/>
    <s v="Bilkey"/>
    <s v="NA"/>
    <s v="NA"/>
    <x v="1"/>
    <s v="ETH"/>
    <x v="0"/>
    <x v="1"/>
    <s v="Unknown"/>
    <s v="11/17"/>
    <x v="1"/>
    <x v="1"/>
    <x v="0"/>
    <x v="0"/>
    <x v="1"/>
    <m/>
  </r>
  <r>
    <s v="Yes"/>
    <s v="Majokyinthiou"/>
    <s v="NA"/>
    <s v="Aweil West"/>
    <s v="Gomjuer West"/>
    <s v="NA"/>
    <s v="NA"/>
    <x v="2"/>
    <s v="SDN"/>
    <x v="0"/>
    <x v="1"/>
    <s v="6/24"/>
    <s v="59/41"/>
    <x v="1"/>
    <x v="1"/>
    <x v="1"/>
    <x v="0"/>
    <x v="1"/>
    <m/>
  </r>
  <r>
    <s v="Yes"/>
    <s v="Kiir Adem"/>
    <s v="NA"/>
    <s v="Aweil North "/>
    <s v="Malual North"/>
    <s v="NA"/>
    <s v="NA"/>
    <x v="0"/>
    <s v="SDN"/>
    <x v="0"/>
    <x v="1"/>
    <s v="13/26"/>
    <s v="24/6"/>
    <x v="1"/>
    <x v="1"/>
    <x v="1"/>
    <x v="0"/>
    <x v="1"/>
    <m/>
  </r>
  <r>
    <s v="No"/>
    <s v="Tseretenya"/>
    <s v="NA"/>
    <s v="Ikotos"/>
    <s v="Ikotos"/>
    <s v="NA"/>
    <s v="NA"/>
    <x v="0"/>
    <s v="UGA"/>
    <x v="0"/>
    <x v="2"/>
    <s v="Unknown"/>
    <s v="0/0"/>
    <x v="1"/>
    <x v="1"/>
    <x v="1"/>
    <x v="0"/>
    <x v="2"/>
    <m/>
  </r>
  <r>
    <s v="Yes"/>
    <s v="Juba International Airport"/>
    <s v="NA"/>
    <s v="Juba"/>
    <s v="Juba"/>
    <s v="NA"/>
    <s v="NA"/>
    <x v="3"/>
    <s v="Inland"/>
    <x v="0"/>
    <x v="1"/>
    <s v="Unknown"/>
    <s v="251/263"/>
    <x v="0"/>
    <x v="0"/>
    <x v="0"/>
    <x v="1"/>
    <x v="2"/>
    <s v="While the airport is open for all movements of cargo and passengers, not all international flights have resumed to pre-COVID-19 schedules. Most flights operated domestically within South Sudan only during the reporting period.  "/>
  </r>
  <r>
    <s v="No"/>
    <s v="Custom Bus Station"/>
    <s v="NA"/>
    <s v="Juba"/>
    <s v="Munuki"/>
    <s v="NA"/>
    <s v="NA"/>
    <x v="4"/>
    <s v="Inland"/>
    <x v="0"/>
    <x v="1"/>
    <s v="Unknown"/>
    <s v="1,884/1,761"/>
    <x v="1"/>
    <x v="0"/>
    <x v="0"/>
    <x v="0"/>
    <x v="2"/>
    <s v="Water for handwashing was not always present during the reporting period and physical distancing measures were not implemented. "/>
  </r>
  <r>
    <s v="No"/>
    <s v="Gumbo Bus Station"/>
    <s v="NA"/>
    <s v="Juba"/>
    <s v="Rejaf"/>
    <s v="NA"/>
    <s v="NA"/>
    <x v="4"/>
    <s v="Inland"/>
    <x v="0"/>
    <x v="3"/>
    <s v="Unknown"/>
    <s v="1,373/1,302"/>
    <x v="1"/>
    <x v="1"/>
    <x v="0"/>
    <x v="0"/>
    <x v="2"/>
    <s v="As of 28 June 2020, movements of passengers to Uganda and Kenya through this point still remains closed."/>
  </r>
  <r>
    <s v="No"/>
    <s v="Korijo"/>
    <s v="NA"/>
    <s v="Kajo-Keji"/>
    <s v="Liwolo"/>
    <s v="NA"/>
    <s v="NA"/>
    <x v="1"/>
    <s v="UGA "/>
    <x v="0"/>
    <x v="3"/>
    <s v="Unknown"/>
    <s v="25/22"/>
    <x v="1"/>
    <x v="0"/>
    <x v="1"/>
    <x v="0"/>
    <x v="2"/>
    <s v="Movement only allowed  for the local population carrying out livelihood activities."/>
  </r>
  <r>
    <s v="No"/>
    <s v="Kerwa"/>
    <s v="NA"/>
    <s v="Kajo-Keji"/>
    <s v="Liwolo"/>
    <s v="NA"/>
    <s v="NA"/>
    <x v="0"/>
    <s v="UGA "/>
    <x v="0"/>
    <x v="3"/>
    <s v="Unknown"/>
    <s v="17/9"/>
    <x v="1"/>
    <x v="0"/>
    <x v="1"/>
    <x v="0"/>
    <x v="2"/>
    <m/>
  </r>
  <r>
    <s v="No"/>
    <s v="Pure"/>
    <s v="NA"/>
    <s v="Kajo-Keji"/>
    <s v="Liwolo"/>
    <s v="NA"/>
    <s v="NA"/>
    <x v="1"/>
    <s v="UGA "/>
    <x v="1"/>
    <x v="3"/>
    <s v="Unknown"/>
    <s v="15/10"/>
    <x v="1"/>
    <x v="0"/>
    <x v="0"/>
    <x v="0"/>
    <x v="2"/>
    <m/>
  </r>
  <r>
    <s v="No"/>
    <s v="Jale"/>
    <s v="NA"/>
    <s v="Kajo-Keji"/>
    <s v="Kangapo I"/>
    <s v="NA"/>
    <s v="NA"/>
    <x v="0"/>
    <s v="UGA "/>
    <x v="0"/>
    <x v="3"/>
    <s v="Unknown"/>
    <s v="3/4"/>
    <x v="1"/>
    <x v="1"/>
    <x v="0"/>
    <x v="0"/>
    <x v="2"/>
    <m/>
  </r>
  <r>
    <s v="No"/>
    <s v="Litoba"/>
    <s v="NA"/>
    <s v="Kajo-Keji"/>
    <s v="Nyepo"/>
    <s v="NA"/>
    <s v="NA"/>
    <x v="1"/>
    <s v="UGA "/>
    <x v="2"/>
    <x v="0"/>
    <s v="Unknown"/>
    <s v="4/2"/>
    <x v="1"/>
    <x v="1"/>
    <x v="1"/>
    <x v="0"/>
    <x v="2"/>
    <m/>
  </r>
  <r>
    <s v="Yes"/>
    <s v="Nadapal "/>
    <s v="NA"/>
    <s v="Kapoeta East"/>
    <s v="Mogos"/>
    <s v="NA"/>
    <s v="NA"/>
    <x v="0"/>
    <s v="KEN"/>
    <x v="3"/>
    <x v="2"/>
    <s v="Unknown"/>
    <s v="0/0"/>
    <x v="1"/>
    <x v="1"/>
    <x v="1"/>
    <x v="0"/>
    <x v="2"/>
    <m/>
  </r>
  <r>
    <s v="No"/>
    <s v="Burebiey/Matar"/>
    <s v="NA"/>
    <s v="Luakpiny / Nasir "/>
    <s v="Maker"/>
    <s v="NA"/>
    <s v="NA"/>
    <x v="1"/>
    <s v="ETH"/>
    <x v="0"/>
    <x v="2"/>
    <s v="Unknown"/>
    <s v="0/0"/>
    <x v="1"/>
    <x v="1"/>
    <x v="1"/>
    <x v="0"/>
    <x v="0"/>
    <m/>
  </r>
  <r>
    <s v="No"/>
    <s v="Jikmir"/>
    <s v="NA"/>
    <s v="Luakpiniy / Nasir  (/Ulang)"/>
    <s v="Kuerenge"/>
    <s v="NA"/>
    <s v="NA"/>
    <x v="1"/>
    <s v="ETH"/>
    <x v="0"/>
    <x v="2"/>
    <s v="Unknown"/>
    <s v="0/0"/>
    <x v="1"/>
    <x v="1"/>
    <x v="1"/>
    <x v="0"/>
    <x v="2"/>
    <m/>
  </r>
  <r>
    <s v="Yes"/>
    <s v="Yabous"/>
    <s v="NA"/>
    <s v="Maban"/>
    <s v="Khor El Amer"/>
    <s v="NA"/>
    <s v="NA"/>
    <x v="1"/>
    <s v="SDN"/>
    <x v="0"/>
    <x v="2"/>
    <s v="Unknown"/>
    <s v="0/0"/>
    <x v="0"/>
    <x v="0"/>
    <x v="0"/>
    <x v="0"/>
    <x v="1"/>
    <m/>
  </r>
  <r>
    <s v="Yes"/>
    <s v="Elfoj"/>
    <s v="NA"/>
    <s v="Maban"/>
    <s v="Jinmagda"/>
    <s v="NA"/>
    <s v="NA"/>
    <x v="1"/>
    <s v="SDN"/>
    <x v="0"/>
    <x v="2"/>
    <s v="Unknown"/>
    <s v="0/0"/>
    <x v="0"/>
    <x v="0"/>
    <x v="0"/>
    <x v="0"/>
    <x v="1"/>
    <m/>
  </r>
  <r>
    <s v="Yes"/>
    <s v="Nimule"/>
    <s v="NA"/>
    <s v="Magwi"/>
    <s v="Nimule"/>
    <s v="NA"/>
    <s v="NA"/>
    <x v="0"/>
    <s v="UGA "/>
    <x v="0"/>
    <x v="0"/>
    <s v="124/156"/>
    <s v="61/37"/>
    <x v="0"/>
    <x v="0"/>
    <x v="0"/>
    <x v="1"/>
    <x v="0"/>
    <m/>
  </r>
  <r>
    <s v="No"/>
    <s v="Owiny Ki Bul"/>
    <s v="NA"/>
    <s v="Magwi"/>
    <s v="Pajok"/>
    <s v="NA"/>
    <s v="NA"/>
    <x v="0"/>
    <s v="UGA "/>
    <x v="3"/>
    <x v="2"/>
    <s v="Unknown"/>
    <s v="0/0"/>
    <x v="1"/>
    <x v="1"/>
    <x v="1"/>
    <x v="0"/>
    <x v="2"/>
    <m/>
  </r>
  <r>
    <s v="Yes"/>
    <s v="Pagak"/>
    <s v="NA"/>
    <s v="Maiwut"/>
    <s v="Kigile"/>
    <s v="NA"/>
    <s v="NA"/>
    <x v="0"/>
    <s v="ETH"/>
    <x v="0"/>
    <x v="2"/>
    <s v="Unknown"/>
    <s v="0/0"/>
    <x v="1"/>
    <x v="1"/>
    <x v="1"/>
    <x v="0"/>
    <x v="2"/>
    <m/>
  </r>
  <r>
    <s v="Yes"/>
    <s v="Jekow"/>
    <s v="NA"/>
    <s v="Maiwut "/>
    <s v="Jekow"/>
    <s v="NA"/>
    <s v="NA"/>
    <x v="0"/>
    <s v="ETH"/>
    <x v="0"/>
    <x v="2"/>
    <s v="Unknown"/>
    <s v="0/0"/>
    <x v="1"/>
    <x v="1"/>
    <x v="1"/>
    <x v="0"/>
    <x v="2"/>
    <m/>
  </r>
  <r>
    <s v="No"/>
    <s v="Malakal Airport"/>
    <s v="NA"/>
    <s v="Malakal"/>
    <s v="Lelo"/>
    <s v="NA"/>
    <s v="NA"/>
    <x v="5"/>
    <s v="Inland"/>
    <x v="0"/>
    <x v="1"/>
    <s v="Unknown"/>
    <s v="3/3"/>
    <x v="0"/>
    <x v="1"/>
    <x v="0"/>
    <x v="0"/>
    <x v="2"/>
    <s v="Temperature screening being done for UNHAS passengers travelling through Malakal Airport. Limited number of UNHAS flights."/>
  </r>
  <r>
    <s v="No"/>
    <s v="Kaka"/>
    <s v="NA"/>
    <s v="Manyo"/>
    <s v="Kaka"/>
    <s v="NA"/>
    <s v="NA"/>
    <x v="1"/>
    <s v="SDN"/>
    <x v="0"/>
    <x v="1"/>
    <s v="Unknown"/>
    <s v="20/20"/>
    <x v="1"/>
    <x v="1"/>
    <x v="1"/>
    <x v="0"/>
    <x v="1"/>
    <m/>
  </r>
  <r>
    <s v="No"/>
    <s v="Mayom bus station"/>
    <s v="NA"/>
    <s v="Mayom"/>
    <s v="Kuerbona"/>
    <s v="NA"/>
    <s v="NA"/>
    <x v="4"/>
    <s v="Inland"/>
    <x v="0"/>
    <x v="1"/>
    <s v="Unknown"/>
    <s v="47/39"/>
    <x v="1"/>
    <x v="1"/>
    <x v="0"/>
    <x v="0"/>
    <x v="2"/>
    <s v="This transit hub is used by the travelers/traders crossing from Sudan to transport their goods to different location."/>
  </r>
  <r>
    <s v="No"/>
    <s v="Paloich Airport"/>
    <s v="NA"/>
    <s v="Melut"/>
    <s v="Bimachuk"/>
    <s v="NA"/>
    <s v="NA"/>
    <x v="5"/>
    <s v="Inland"/>
    <x v="0"/>
    <x v="1"/>
    <s v="Unknown"/>
    <s v="2/2"/>
    <x v="1"/>
    <x v="0"/>
    <x v="0"/>
    <x v="0"/>
    <x v="2"/>
    <s v="Paloich airport has reopened but with a very limited number of incoming flights and passengers. UNHAS is following in-house estalbished COVID-19 SOPs. "/>
  </r>
  <r>
    <s v="Yes"/>
    <s v="Kaya"/>
    <s v="NA"/>
    <s v="Morobo"/>
    <s v="Kimba"/>
    <s v="NA"/>
    <s v="NA"/>
    <x v="0"/>
    <s v="UGA "/>
    <x v="0"/>
    <x v="0"/>
    <s v="249/198"/>
    <s v="2/2"/>
    <x v="0"/>
    <x v="0"/>
    <x v="0"/>
    <x v="0"/>
    <x v="0"/>
    <s v="Holding unit available but no isolation unit."/>
  </r>
  <r>
    <s v="No"/>
    <s v="Bazi"/>
    <s v="NA"/>
    <s v="Morobo"/>
    <s v="Gulumbi"/>
    <s v="NA"/>
    <s v="NA"/>
    <x v="0"/>
    <s v="DRC"/>
    <x v="0"/>
    <x v="0"/>
    <s v="117/13"/>
    <s v="113/61"/>
    <x v="1"/>
    <x v="0"/>
    <x v="0"/>
    <x v="0"/>
    <x v="2"/>
    <m/>
  </r>
  <r>
    <s v="No"/>
    <s v="Busia"/>
    <s v="NA"/>
    <s v="Morobo"/>
    <s v="Panyume"/>
    <s v="NA"/>
    <s v="NA"/>
    <x v="1"/>
    <s v="UGA "/>
    <x v="2"/>
    <x v="0"/>
    <s v="Unknown"/>
    <s v="3/2"/>
    <x v="1"/>
    <x v="1"/>
    <x v="1"/>
    <x v="0"/>
    <x v="2"/>
    <m/>
  </r>
  <r>
    <s v="Yes"/>
    <s v="Pantou"/>
    <s v="NA"/>
    <s v="Rubkona"/>
    <s v="Budaang"/>
    <s v="NA"/>
    <s v="NA"/>
    <x v="0"/>
    <s v="SDN"/>
    <x v="2"/>
    <x v="0"/>
    <s v="Unknown"/>
    <s v="0/0"/>
    <x v="1"/>
    <x v="1"/>
    <x v="0"/>
    <x v="1"/>
    <x v="2"/>
    <s v="Travelers still cross on foot to South Sudan during the night. The travelers cross to Panthou first then disperse to different locations from there. Some of them take a route to Mayom and some board cars from Panakuach/Payangay to Unity oil field and then to Rubkona."/>
  </r>
  <r>
    <s v="Yes"/>
    <s v="Jau"/>
    <s v="NA"/>
    <s v="Pariang "/>
    <s v="Werthen"/>
    <s v="NA"/>
    <s v="NA"/>
    <x v="0"/>
    <s v="SDN"/>
    <x v="2"/>
    <x v="2"/>
    <s v="Unknown"/>
    <s v="0/0"/>
    <x v="1"/>
    <x v="1"/>
    <x v="0"/>
    <x v="1"/>
    <x v="2"/>
    <s v="The border remains closed for both entry and exit but irregular crossing persist. "/>
  </r>
  <r>
    <s v="No"/>
    <s v="Raad"/>
    <s v="NA"/>
    <s v="Pibor"/>
    <s v="Boma"/>
    <s v="NA"/>
    <s v="NA"/>
    <x v="0"/>
    <s v="ETH"/>
    <x v="1"/>
    <x v="2"/>
    <s v="Unknown"/>
    <s v="0/0"/>
    <x v="1"/>
    <x v="0"/>
    <x v="0"/>
    <x v="0"/>
    <x v="2"/>
    <m/>
  </r>
  <r>
    <s v="No"/>
    <s v="Boyi/Dima"/>
    <s v="NA"/>
    <s v="Pochalla"/>
    <s v="Adongo"/>
    <s v="NA"/>
    <s v="NA"/>
    <x v="1"/>
    <s v="ETH"/>
    <x v="0"/>
    <x v="1"/>
    <s v="Unknown"/>
    <s v="0/0"/>
    <x v="1"/>
    <x v="0"/>
    <x v="0"/>
    <x v="0"/>
    <x v="1"/>
    <m/>
  </r>
  <r>
    <s v="No"/>
    <s v="Daktek"/>
    <s v="NA"/>
    <s v="Pochalla"/>
    <s v="Burator"/>
    <s v="NA"/>
    <s v="NA"/>
    <x v="1"/>
    <s v="ETH"/>
    <x v="0"/>
    <x v="1"/>
    <s v="Unknown"/>
    <s v="0/0"/>
    <x v="1"/>
    <x v="0"/>
    <x v="0"/>
    <x v="0"/>
    <x v="1"/>
    <m/>
  </r>
  <r>
    <s v="No"/>
    <s v="Delieba"/>
    <s v="NA"/>
    <s v="Raja"/>
    <s v="Raja Town"/>
    <s v="NA"/>
    <s v="NA"/>
    <x v="2"/>
    <s v="SDN"/>
    <x v="0"/>
    <x v="1"/>
    <s v="Unknown "/>
    <s v="50/25"/>
    <x v="1"/>
    <x v="1"/>
    <x v="0"/>
    <x v="0"/>
    <x v="2"/>
    <s v="Social distance not observed at Deleiba entry point and there were no hand washing facilities observed "/>
  </r>
  <r>
    <s v="No"/>
    <s v="Timsah "/>
    <s v="NA"/>
    <s v="Raja"/>
    <s v="Ere"/>
    <s v="NA"/>
    <s v="NA"/>
    <x v="2"/>
    <s v="SDN"/>
    <x v="0"/>
    <x v="1"/>
    <s v="Unknown"/>
    <s v="18/15"/>
    <x v="1"/>
    <x v="1"/>
    <x v="1"/>
    <x v="0"/>
    <x v="2"/>
    <m/>
  </r>
  <r>
    <s v="Yes"/>
    <s v="Wunthaw "/>
    <s v="NA"/>
    <s v="Renk "/>
    <s v="Geiger"/>
    <s v="NA"/>
    <s v="NA"/>
    <x v="0"/>
    <s v="SDN"/>
    <x v="0"/>
    <x v="0"/>
    <s v="Unknown"/>
    <s v="0/0"/>
    <x v="0"/>
    <x v="0"/>
    <x v="0"/>
    <x v="0"/>
    <x v="0"/>
    <s v="This point is officially closed but travellers are passing through nearby alterative routes. Lots of cargo trucks pass through here and the truck drivers go through temperature screening and mandatory hand washing. Isolation site is there but it is not functional."/>
  </r>
  <r>
    <s v="Yes"/>
    <s v="Rubkona (Suksita)"/>
    <s v="NA"/>
    <s v="Rubkona"/>
    <s v="Rubkona"/>
    <s v="NA"/>
    <s v="NA"/>
    <x v="4"/>
    <s v="Inland"/>
    <x v="0"/>
    <x v="1"/>
    <s v="9/28"/>
    <s v="523/438"/>
    <x v="1"/>
    <x v="0"/>
    <x v="0"/>
    <x v="1"/>
    <x v="1"/>
    <s v="This internal transit point is used by the IDPs from UNMISS Bentiu PoC. It is a bus terminal for different internal locations within Rubkona and  to other locations beyond Rubkona/Bentiu town such as: Mayom, Unity oil field, Lalob/Rotriak, Panakuach. Hand washing facility installed by UNICEF/CWW recently at this transit hub."/>
  </r>
  <r>
    <s v="No"/>
    <s v="Bentiu Airport"/>
    <s v="NA"/>
    <s v="Rubkona"/>
    <s v="Bentiu"/>
    <s v="NA"/>
    <s v="NA"/>
    <x v="5"/>
    <s v="Inland"/>
    <x v="0"/>
    <x v="1"/>
    <s v="Unknown"/>
    <s v="11/13"/>
    <x v="1"/>
    <x v="1"/>
    <x v="0"/>
    <x v="1"/>
    <x v="2"/>
    <s v="The Airport remains operational for commodities cargos and passengers flights."/>
  </r>
  <r>
    <s v="No"/>
    <s v="Source Yubu"/>
    <s v="NA"/>
    <s v="Tambura "/>
    <s v="South Yubu"/>
    <s v="NA"/>
    <s v="NA"/>
    <x v="0"/>
    <s v="CAR"/>
    <x v="0"/>
    <x v="0"/>
    <s v="Unknown"/>
    <s v="6/7"/>
    <x v="1"/>
    <x v="0"/>
    <x v="0"/>
    <x v="0"/>
    <x v="1"/>
    <s v="This point of entry has been opened for cargo. Closed for movements of persons. However, People are crossing into South Sudan from Central African Republic via alternatives routes."/>
  </r>
  <r>
    <s v="No"/>
    <s v="Wau Airport"/>
    <s v="NA"/>
    <s v="Wau"/>
    <s v="Wau North"/>
    <s v="NA"/>
    <s v="NA"/>
    <x v="5"/>
    <s v="Inland"/>
    <x v="0"/>
    <x v="1"/>
    <s v="Unknown"/>
    <s v="61/67"/>
    <x v="1"/>
    <x v="0"/>
    <x v="0"/>
    <x v="1"/>
    <x v="0"/>
    <s v="Most of the travellers we're observed not wearing face mask and hand gloves."/>
  </r>
  <r>
    <s v="No"/>
    <s v="Wau Bus Station (Abyei)"/>
    <s v="NA"/>
    <s v="Jur River"/>
    <s v="Marial Bai"/>
    <s v="NA"/>
    <s v="NA"/>
    <x v="4"/>
    <s v="Inland"/>
    <x v="0"/>
    <x v="1"/>
    <s v="Unknown"/>
    <s v="4/2"/>
    <x v="1"/>
    <x v="0"/>
    <x v="0"/>
    <x v="0"/>
    <x v="2"/>
    <s v="Risk communication was carried by partners such as SSRC on measures to prevent COVID-19 at the park and hand washing facilities were re-installed for travellers."/>
  </r>
  <r>
    <s v="No"/>
    <s v="Wau Bus Station (Juba)"/>
    <s v="NA"/>
    <s v="Wau"/>
    <s v="Wau South"/>
    <s v="NA"/>
    <s v="NA"/>
    <x v="4"/>
    <s v="Inland"/>
    <x v="0"/>
    <x v="1"/>
    <s v="Unknown"/>
    <s v="100/300"/>
    <x v="1"/>
    <x v="0"/>
    <x v="0"/>
    <x v="0"/>
    <x v="2"/>
    <s v="Most passengers do not observed social distancing and washing of hands as measures put in place by ministry of health, hence much awareness is needed at Wau Juba park. The park is shifted to Wau Market from Eastern bank where the hand washing facility was constructed."/>
  </r>
  <r>
    <s v="No"/>
    <s v="Gangura"/>
    <s v="NA"/>
    <s v="Yambio"/>
    <s v="Gangura"/>
    <s v="NA"/>
    <s v="NA"/>
    <x v="1"/>
    <s v="DRC"/>
    <x v="0"/>
    <x v="3"/>
    <s v="11/37"/>
    <s v="5/6"/>
    <x v="0"/>
    <x v="0"/>
    <x v="0"/>
    <x v="0"/>
    <x v="0"/>
    <s v="This is a land border crossing point used mainly by truck drivers from Uganda via DRC and the cross border community seeking services from either side. South Sudan Red Cross conducted risk communication recently. But few travelers registered this past week due to heavy rains in the area."/>
  </r>
  <r>
    <s v="No"/>
    <s v="Yambio Airport "/>
    <s v="NA"/>
    <s v="Yambio"/>
    <s v="Yambio"/>
    <s v="NA"/>
    <s v="NA"/>
    <x v="5"/>
    <s v="Inland"/>
    <x v="0"/>
    <x v="1"/>
    <s v="Unknown"/>
    <s v="8/9"/>
    <x v="0"/>
    <x v="0"/>
    <x v="0"/>
    <x v="1"/>
    <x v="2"/>
    <m/>
  </r>
  <r>
    <s v="No"/>
    <s v="Yei Airstrip"/>
    <s v="NA"/>
    <s v="Yei"/>
    <s v="Yei Town"/>
    <s v="NA"/>
    <s v="NA"/>
    <x v="5"/>
    <s v="Inland"/>
    <x v="0"/>
    <x v="1"/>
    <s v="8/7"/>
    <s v="5/6"/>
    <x v="0"/>
    <x v="0"/>
    <x v="0"/>
    <x v="1"/>
    <x v="2"/>
    <s v="The airport is open for internal flights with limitations to the number of passengers."/>
  </r>
  <r>
    <s v="No"/>
    <s v="Yei Bus Stop"/>
    <s v="NA"/>
    <s v="Yei"/>
    <s v="Yei Town"/>
    <s v="NA"/>
    <s v="NA"/>
    <x v="4"/>
    <s v="Inland"/>
    <x v="0"/>
    <x v="1"/>
    <s v="Unknown"/>
    <s v="4/6"/>
    <x v="1"/>
    <x v="0"/>
    <x v="0"/>
    <x v="0"/>
    <x v="2"/>
    <m/>
  </r>
  <r>
    <s v="No"/>
    <s v="Bentiu (Bimruok)"/>
    <s v="NA"/>
    <s v="Rubkona"/>
    <s v="Bentiu"/>
    <s v="NA"/>
    <s v="NA"/>
    <x v="4"/>
    <s v="Inland"/>
    <x v="0"/>
    <x v="1"/>
    <s v="Unk"/>
    <s v="427/419"/>
    <x v="1"/>
    <x v="0"/>
    <x v="0"/>
    <x v="1"/>
    <x v="2"/>
    <s v="This point is used by daily commuters within Bentiu and Rubkona town.It's also the transit hub hosting buses to other locations like Kuergeng, Guit and Kadet.Hand washing facility installed recently by UNICEF/CONCERN WORLDWIDE."/>
  </r>
  <r>
    <s v="No"/>
    <s v="Bentiu Bus Station"/>
    <s v="NA"/>
    <s v="Rubkona"/>
    <s v="Bentiu"/>
    <s v="NA"/>
    <s v="NA"/>
    <x v="4"/>
    <s v="Inland"/>
    <x v="0"/>
    <x v="1"/>
    <s v="Unknown"/>
    <s v="492/468"/>
    <x v="1"/>
    <x v="0"/>
    <x v="0"/>
    <x v="1"/>
    <x v="2"/>
    <s v="This bus station is used by daily commuters who travel to Rubkona and within Bentiu town.This bus station also host buses to the following locations, Nhialdiu, Koch &amp; Leer. Hand washing facility installed by UNICEF/CONCERN WORLDWIDE at this station recently. Number of passengers reduced in the buses to enhance social distancing."/>
  </r>
  <r>
    <s v="No"/>
    <s v="Dingimo"/>
    <s v="NA"/>
    <s v="Tambura "/>
    <s v="Namutina"/>
    <s v="NA"/>
    <s v="NA"/>
    <x v="1"/>
    <s v="Inland"/>
    <x v="2"/>
    <x v="2"/>
    <s v="Unknown "/>
    <s v="0/0"/>
    <x v="1"/>
    <x v="1"/>
    <x v="1"/>
    <x v="0"/>
    <x v="2"/>
    <s v="This PoE is experiencing insecurity. No movement of people and goods."/>
  </r>
  <r>
    <s v="No"/>
    <s v="Malakal Bus Station"/>
    <s v="NA"/>
    <s v="Malakal"/>
    <s v="Malakal North"/>
    <s v="NA"/>
    <s v="NA"/>
    <x v="4"/>
    <s v="Inland"/>
    <x v="0"/>
    <x v="1"/>
    <s v="Unknown"/>
    <s v="55/55"/>
    <x v="1"/>
    <x v="0"/>
    <x v="0"/>
    <x v="0"/>
    <x v="2"/>
    <m/>
  </r>
  <r>
    <s v="No"/>
    <s v="Malakal River Port"/>
    <s v="NA"/>
    <s v="Malakal"/>
    <s v="Malakal North"/>
    <s v="NA"/>
    <s v="NA"/>
    <x v="4"/>
    <s v="Inland"/>
    <x v="0"/>
    <x v="1"/>
    <s v="Unknown "/>
    <s v="60/60"/>
    <x v="1"/>
    <x v="1"/>
    <x v="0"/>
    <x v="0"/>
    <x v="2"/>
    <m/>
  </r>
  <r>
    <s v="No"/>
    <s v="Nabia Pai"/>
    <s v="NA"/>
    <s v="Ezo"/>
    <s v="Ezo Centre"/>
    <s v="NA"/>
    <s v="NA"/>
    <x v="0"/>
    <s v="CAR"/>
    <x v="2"/>
    <x v="0"/>
    <s v="Unknown "/>
    <s v="4/4"/>
    <x v="1"/>
    <x v="1"/>
    <x v="0"/>
    <x v="0"/>
    <x v="2"/>
    <s v="This land crossing point has been closed for both entry and exit but cross border communities from both DRC and SSD are using unofficial routes to access services from either sides."/>
  </r>
  <r>
    <s v="No"/>
    <s v="Nimule River Port"/>
    <s v="NA"/>
    <s v="Magwi"/>
    <s v="Nimule"/>
    <s v="NA"/>
    <s v="NA"/>
    <x v="0"/>
    <s v="UGA "/>
    <x v="0"/>
    <x v="2"/>
    <s v="Unknown "/>
    <s v="0/0"/>
    <x v="1"/>
    <x v="1"/>
    <x v="1"/>
    <x v="0"/>
    <x v="2"/>
    <m/>
  </r>
  <r>
    <s v="No"/>
    <s v="Juba River Port"/>
    <s v="NA"/>
    <s v="Juba"/>
    <s v="Juba"/>
    <s v="NA"/>
    <s v="NA"/>
    <x v="4"/>
    <s v="Inland"/>
    <x v="0"/>
    <x v="1"/>
    <s v="Unknown"/>
    <s v="211/202"/>
    <x v="1"/>
    <x v="0"/>
    <x v="0"/>
    <x v="0"/>
    <x v="2"/>
    <s v="High Level Task Force lifted the movements restrictions at this hub on 9 May 2020 hence Public and private boat owner must wear face mask and enhance social distancing for passengers. Compliance with this directives still limited as per this week observation."/>
  </r>
  <r>
    <s v="No"/>
    <s v="Rubkona Bus Station"/>
    <s v="NA"/>
    <s v="Rubkona"/>
    <s v="Rubkona"/>
    <s v="NA"/>
    <s v="NA"/>
    <x v="4"/>
    <s v="Inland"/>
    <x v="0"/>
    <x v="1"/>
    <s v="Unknown"/>
    <s v="887/725"/>
    <x v="1"/>
    <x v="0"/>
    <x v="0"/>
    <x v="1"/>
    <x v="2"/>
    <s v="This transit point hosts buses to/from different locations including locations beyond Rubkona town such as Bentiu town, UNMISS PoCs, Kaljaak and Dingding. UNICEF/CONCERN WORLDWIDE have installed hand washing facility at this transit hub and hopefully will extend the coverage  to all bus stations and Market entrances in Bentiu and Rubkona town."/>
  </r>
  <r>
    <s v="NA"/>
    <s v="Bentiu PoC"/>
    <n v="111766"/>
    <s v="Rubkona"/>
    <s v="Rubkona"/>
    <n v="0.46"/>
    <n v="0.55000000000000004"/>
    <x v="6"/>
    <s v="Inland"/>
    <x v="4"/>
    <x v="1"/>
    <m/>
    <s v="11,615/12,381"/>
    <x v="1"/>
    <x v="0"/>
    <x v="0"/>
    <x v="2"/>
    <x v="3"/>
    <s v=" There are three confirmed COVID-19 case so far in Bentiu PoC site. UNMISS reduced its presence in the site to critical issues only.  Movement of IDPs in &amp; out of the PoC and sensitization of community on COVID-19 continue through different communication channels at the site."/>
  </r>
  <r>
    <s v="NA"/>
    <s v="Malakal PoC "/>
    <n v="27930"/>
    <s v="Malakal"/>
    <s v="Malakal North"/>
    <n v="0.13"/>
    <n v="0.6"/>
    <x v="6"/>
    <s v="Inland"/>
    <x v="4"/>
    <x v="1"/>
    <m/>
    <s v="4,395/4,423"/>
    <x v="1"/>
    <x v="0"/>
    <x v="0"/>
    <x v="2"/>
    <x v="3"/>
    <s v="Check points have been installed between Malakal PoC site, Humanitarian Hub, and UNMISS after first confirmed positve case of COVID-19 in Malakal PoC site. Movement across check points is limited to critical staff."/>
  </r>
  <r>
    <s v="NA"/>
    <s v="Wau PoC AA"/>
    <n v="9956"/>
    <s v="Wau"/>
    <s v="Wau North"/>
    <n v="0"/>
    <n v="0"/>
    <x v="6"/>
    <s v="Inland"/>
    <x v="4"/>
    <x v="1"/>
    <m/>
    <s v="3,969/4,957"/>
    <x v="1"/>
    <x v="0"/>
    <x v="0"/>
    <x v="2"/>
    <x v="3"/>
    <m/>
  </r>
  <r>
    <s v="NA"/>
    <s v="Masna"/>
    <n v="6127"/>
    <s v="Wau"/>
    <s v="Wau South"/>
    <n v="0"/>
    <n v="0.82"/>
    <x v="6"/>
    <s v="Inland"/>
    <x v="4"/>
    <x v="1"/>
    <m/>
    <s v="Unkn.  "/>
    <x v="1"/>
    <x v="0"/>
    <x v="0"/>
    <x v="2"/>
    <x v="3"/>
    <m/>
  </r>
  <r>
    <s v="NA"/>
    <s v="Bor PoC "/>
    <n v="1921"/>
    <s v="Bor South"/>
    <s v="Anyidi"/>
    <s v="Unkn. "/>
    <s v="Unkn. "/>
    <x v="6"/>
    <s v="Inland"/>
    <x v="4"/>
    <x v="1"/>
    <m/>
    <s v="289/344"/>
    <x v="0"/>
    <x v="0"/>
    <x v="0"/>
    <x v="2"/>
    <x v="3"/>
    <m/>
  </r>
  <r>
    <s v="NA"/>
    <s v="Juba PoC1"/>
    <n v="6880"/>
    <s v="Juba"/>
    <s v="Rejaf"/>
    <s v="Unkn.  "/>
    <s v="Unkn.  "/>
    <x v="6"/>
    <s v="Inland"/>
    <x v="4"/>
    <x v="1"/>
    <m/>
    <s v="283/315"/>
    <x v="0"/>
    <x v="0"/>
    <x v="0"/>
    <x v="2"/>
    <x v="3"/>
    <s v="As of 5 June 2020, 2 COVID-19 cases confirmed in  Juba PoC site 1."/>
  </r>
  <r>
    <s v="NA"/>
    <s v="Juba PoC3"/>
    <n v="22778"/>
    <s v="Juba"/>
    <s v="Rejaf"/>
    <s v="Unkn. "/>
    <s v="Unkn. "/>
    <x v="6"/>
    <s v="Inland"/>
    <x v="4"/>
    <x v="1"/>
    <m/>
    <s v="2,407/2,380"/>
    <x v="0"/>
    <x v="0"/>
    <x v="0"/>
    <x v="2"/>
    <x v="3"/>
    <s v="As of 5 June 2020, 5 COVID-19 cases confirmed in PoC site 3. "/>
  </r>
  <r>
    <s v="NA"/>
    <s v="Abroch Site"/>
    <n v="10286"/>
    <s v="Fashoda"/>
    <s v="Dethwok"/>
    <s v="Unkn. "/>
    <s v="Unkn. "/>
    <x v="6"/>
    <s v="Inland"/>
    <x v="4"/>
    <x v="1"/>
    <m/>
    <s v="Unkn.  "/>
    <x v="1"/>
    <x v="1"/>
    <x v="0"/>
    <x v="2"/>
    <x v="3"/>
    <s v="WASH cluster is trying to arrange for hand washing sites here."/>
  </r>
  <r>
    <s v="NA"/>
    <s v="Dingthoma 1"/>
    <n v="10954"/>
    <s v="Melut"/>
    <s v="Melut"/>
    <s v="Unkn. "/>
    <s v="Unkn. "/>
    <x v="6"/>
    <s v="Inland"/>
    <x v="4"/>
    <x v="1"/>
    <m/>
    <s v="Unkn.  "/>
    <x v="1"/>
    <x v="1"/>
    <x v="0"/>
    <x v="2"/>
    <x v="3"/>
    <s v="Hand washing has not started. However materials provided by WASH Cluster and distributed through UNICEF and Solidarite Interantionale."/>
  </r>
  <r>
    <s v="NA"/>
    <s v="Don Bosco"/>
    <n v="12484"/>
    <s v="Juba"/>
    <s v="Rejaf"/>
    <s v="Unkn. "/>
    <s v="Unkn. "/>
    <x v="6"/>
    <s v="Inland"/>
    <x v="4"/>
    <x v="1"/>
    <m/>
    <s v="Unkn.  "/>
    <x v="1"/>
    <x v="0"/>
    <x v="0"/>
    <x v="2"/>
    <x v="3"/>
    <s v="The level of compliance with COVID-19 related measures is still low at this site as per the reporting period."/>
  </r>
  <r>
    <s v="NA"/>
    <s v="Koyethiey Site"/>
    <n v="5570"/>
    <s v="Rubkona"/>
    <s v="Bentiu"/>
    <s v="Unkn. "/>
    <s v="Unkn. "/>
    <x v="6"/>
    <s v="Inland"/>
    <x v="4"/>
    <x v="1"/>
    <m/>
    <s v="Unkn.  "/>
    <x v="1"/>
    <x v="0"/>
    <x v="0"/>
    <x v="1"/>
    <x v="3"/>
    <s v="The site is managed by DRC's CCCM mobile team"/>
  </r>
  <r>
    <s v="NA"/>
    <s v="Mahad"/>
    <n v="7752"/>
    <s v="Juba"/>
    <s v="Juba"/>
    <s v="Unkn. "/>
    <s v="Unkn. "/>
    <x v="6"/>
    <s v="Inland"/>
    <x v="4"/>
    <x v="1"/>
    <m/>
    <s v="Unkn.  "/>
    <x v="1"/>
    <x v="0"/>
    <x v="0"/>
    <x v="2"/>
    <x v="3"/>
    <s v="Low level of risk communication noted at the site in the course of the reporting week."/>
  </r>
  <r>
    <s v="NA"/>
    <s v="Mangateen (1)"/>
    <n v="5407"/>
    <s v="Juba"/>
    <s v="Northern Bari"/>
    <s v="Unkn. "/>
    <s v="Unkn. "/>
    <x v="6"/>
    <s v="Inland"/>
    <x v="4"/>
    <x v="1"/>
    <m/>
    <s v="Unkn.  "/>
    <x v="1"/>
    <x v="0"/>
    <x v="0"/>
    <x v="2"/>
    <x v="3"/>
    <s v="Low level of compliance with COVID-19 preventive measures and also reports of limited and unhygienic sanitation noted this week at the site"/>
  </r>
  <r>
    <s v="NA"/>
    <s v="Zizira IDPs Site"/>
    <n v="5020"/>
    <s v="Yei"/>
    <s v="Yei Town"/>
    <s v="Unkn. "/>
    <s v="Unkn. "/>
    <x v="6"/>
    <s v="Inland"/>
    <x v="4"/>
    <x v="1"/>
    <m/>
    <s v="Unkn.  "/>
    <x v="1"/>
    <x v="0"/>
    <x v="0"/>
    <x v="0"/>
    <x v="3"/>
    <m/>
  </r>
  <r>
    <s v="NA"/>
    <s v="Atende Site"/>
    <n v="4821"/>
    <s v="Yei"/>
    <s v="Yei Town"/>
    <s v="Unkn. "/>
    <s v="Unkn. "/>
    <x v="6"/>
    <s v="Inland"/>
    <x v="4"/>
    <x v="1"/>
    <m/>
    <s v="Unkn.  "/>
    <x v="1"/>
    <x v="0"/>
    <x v="0"/>
    <x v="0"/>
    <x v="3"/>
    <m/>
  </r>
  <r>
    <s v="NA"/>
    <s v="ECSS Mission IDP Site"/>
    <n v="4982"/>
    <s v="Yei"/>
    <s v="Yei Town"/>
    <s v="Unkn. "/>
    <s v="Unkn. "/>
    <x v="6"/>
    <s v="Inland"/>
    <x v="4"/>
    <x v="1"/>
    <m/>
    <s v="Unkn.  "/>
    <x v="1"/>
    <x v="0"/>
    <x v="0"/>
    <x v="0"/>
    <x v="3"/>
    <m/>
  </r>
  <r>
    <s v="NA"/>
    <s v="Korijo IDP Camp Zone 1,2, &amp; 3"/>
    <n v="13007"/>
    <s v="Kajo-Keji"/>
    <s v="Liwolo"/>
    <s v="Unkn. "/>
    <s v="Unkn. "/>
    <x v="6"/>
    <s v="Inland"/>
    <x v="4"/>
    <x v="1"/>
    <m/>
    <s v="Unkn.  "/>
    <x v="1"/>
    <x v="0"/>
    <x v="0"/>
    <x v="0"/>
    <x v="3"/>
    <m/>
  </r>
  <r>
    <s v="NA"/>
    <s v="Mingkaman IDP Site"/>
    <n v="20641"/>
    <s v="Awerial"/>
    <s v="Puluk"/>
    <s v="Unkn. "/>
    <s v="Unkn. "/>
    <x v="6"/>
    <s v="Inland"/>
    <x v="4"/>
    <x v="1"/>
    <m/>
    <s v="Unkn.  "/>
    <x v="1"/>
    <x v="0"/>
    <x v="0"/>
    <x v="1"/>
    <x v="3"/>
    <s v="Daily movements between Mingkaman and Bor continue. There is a handwashing station at Mingkaman to Bor Port."/>
  </r>
  <r>
    <s v="NA"/>
    <s v="Leer Temporary Protection Area(Leer TPA)"/>
    <n v="2250"/>
    <s v="Leer"/>
    <s v="Nyadiar"/>
    <s v="Unkn. "/>
    <s v="Unkn. "/>
    <x v="6"/>
    <s v="Inland"/>
    <x v="4"/>
    <x v="1"/>
    <m/>
    <s v="Unkn.  "/>
    <x v="1"/>
    <x v="0"/>
    <x v="0"/>
    <x v="2"/>
    <x v="3"/>
    <s v="Health/WASH partners continue to sansitize IDPs on COVID-19 preventive measur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9EE3005-9AF5-4B69-A13C-382F17295992}" name="PivotTable31" cacheId="231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Risk Communication">
  <location ref="A52:C55" firstHeaderRow="0" firstDataRow="1" firstDataCol="1" rowPageCount="1" colPageCount="1"/>
  <pivotFields count="19">
    <pivotField showAll="0"/>
    <pivotField dataField="1" showAll="0"/>
    <pivotField showAll="0"/>
    <pivotField showAll="0"/>
    <pivotField showAll="0"/>
    <pivotField showAll="0"/>
    <pivotField showAll="0"/>
    <pivotField axis="axisPage" multipleItemSelectionAllowed="1" showAll="0">
      <items count="8">
        <item h="1" x="6"/>
        <item x="5"/>
        <item x="4"/>
        <item x="3"/>
        <item x="0"/>
        <item x="2"/>
        <item x="1"/>
        <item t="default"/>
      </items>
    </pivotField>
    <pivotField showAll="0"/>
    <pivotField showAll="0"/>
    <pivotField showAll="0"/>
    <pivotField showAll="0"/>
    <pivotField showAll="0"/>
    <pivotField showAll="0"/>
    <pivotField showAll="0"/>
    <pivotField axis="axisRow" showAll="0">
      <items count="4">
        <item x="1"/>
        <item x="0"/>
        <item m="1" x="2"/>
        <item t="default"/>
      </items>
    </pivotField>
    <pivotField showAll="0"/>
    <pivotField showAll="0"/>
    <pivotField showAll="0"/>
  </pivotFields>
  <rowFields count="1">
    <field x="15"/>
  </rowFields>
  <rowItems count="3">
    <i>
      <x/>
    </i>
    <i>
      <x v="1"/>
    </i>
    <i t="grand">
      <x/>
    </i>
  </rowItems>
  <colFields count="1">
    <field x="-2"/>
  </colFields>
  <colItems count="2">
    <i>
      <x/>
    </i>
    <i i="1">
      <x v="1"/>
    </i>
  </colItems>
  <pageFields count="1">
    <pageField fld="7" hier="-1"/>
  </pageFields>
  <dataFields count="2">
    <dataField name="#" fld="1" subtotal="count" baseField="0" baseItem="0"/>
    <dataField name="%" fld="1" subtotal="count" showDataAs="percentOfTotal" baseField="13" baseItem="0" numFmtId="9"/>
  </dataFields>
  <formats count="19">
    <format dxfId="159">
      <pivotArea outline="0" collapsedLevelsAreSubtotals="1" fieldPosition="0">
        <references count="1">
          <reference field="4294967294" count="1" selected="0">
            <x v="1"/>
          </reference>
        </references>
      </pivotArea>
    </format>
    <format dxfId="160">
      <pivotArea type="all" dataOnly="0" outline="0" fieldPosition="0"/>
    </format>
    <format dxfId="161">
      <pivotArea outline="0" collapsedLevelsAreSubtotals="1" fieldPosition="0"/>
    </format>
    <format dxfId="162">
      <pivotArea field="15" type="button" dataOnly="0" labelOnly="1" outline="0" axis="axisRow" fieldPosition="0"/>
    </format>
    <format dxfId="163">
      <pivotArea dataOnly="0" labelOnly="1" fieldPosition="0">
        <references count="1">
          <reference field="15" count="1">
            <x v="1"/>
          </reference>
        </references>
      </pivotArea>
    </format>
    <format dxfId="164">
      <pivotArea dataOnly="0" labelOnly="1" grandRow="1" outline="0" fieldPosition="0"/>
    </format>
    <format dxfId="165">
      <pivotArea dataOnly="0" labelOnly="1" outline="0" fieldPosition="0">
        <references count="1">
          <reference field="4294967294" count="2">
            <x v="0"/>
            <x v="1"/>
          </reference>
        </references>
      </pivotArea>
    </format>
    <format dxfId="166">
      <pivotArea type="all" dataOnly="0" outline="0" fieldPosition="0"/>
    </format>
    <format dxfId="167">
      <pivotArea outline="0" collapsedLevelsAreSubtotals="1" fieldPosition="0"/>
    </format>
    <format dxfId="168">
      <pivotArea field="15" type="button" dataOnly="0" labelOnly="1" outline="0" axis="axisRow" fieldPosition="0"/>
    </format>
    <format dxfId="169">
      <pivotArea dataOnly="0" labelOnly="1" fieldPosition="0">
        <references count="1">
          <reference field="15" count="0"/>
        </references>
      </pivotArea>
    </format>
    <format dxfId="170">
      <pivotArea dataOnly="0" labelOnly="1" grandRow="1" outline="0" fieldPosition="0"/>
    </format>
    <format dxfId="171">
      <pivotArea dataOnly="0" labelOnly="1" outline="0" fieldPosition="0">
        <references count="1">
          <reference field="4294967294" count="2">
            <x v="0"/>
            <x v="1"/>
          </reference>
        </references>
      </pivotArea>
    </format>
    <format dxfId="172">
      <pivotArea type="all" dataOnly="0" outline="0" fieldPosition="0"/>
    </format>
    <format dxfId="173">
      <pivotArea outline="0" collapsedLevelsAreSubtotals="1" fieldPosition="0"/>
    </format>
    <format dxfId="174">
      <pivotArea field="15" type="button" dataOnly="0" labelOnly="1" outline="0" axis="axisRow" fieldPosition="0"/>
    </format>
    <format dxfId="175">
      <pivotArea dataOnly="0" labelOnly="1" fieldPosition="0">
        <references count="1">
          <reference field="15" count="0"/>
        </references>
      </pivotArea>
    </format>
    <format dxfId="176">
      <pivotArea dataOnly="0" labelOnly="1" grandRow="1" outline="0" fieldPosition="0"/>
    </format>
    <format dxfId="177">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E91C6B29-9465-4253-AE46-2C2166311EB8}" name="PivotTable27" cacheId="231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Risk Communication">
  <location ref="A24:C26" firstHeaderRow="0" firstDataRow="1" firstDataCol="1" rowPageCount="1" colPageCount="1"/>
  <pivotFields count="19">
    <pivotField showAll="0"/>
    <pivotField dataField="1" showAll="0"/>
    <pivotField showAll="0"/>
    <pivotField showAll="0"/>
    <pivotField showAll="0"/>
    <pivotField showAll="0"/>
    <pivotField showAll="0"/>
    <pivotField axis="axisPage" multipleItemSelectionAllowed="1" showAll="0">
      <items count="8">
        <item x="6"/>
        <item h="1" x="5"/>
        <item h="1" x="4"/>
        <item h="1" x="3"/>
        <item h="1" x="0"/>
        <item h="1" x="2"/>
        <item h="1" x="1"/>
        <item t="default"/>
      </items>
    </pivotField>
    <pivotField showAll="0"/>
    <pivotField showAll="0"/>
    <pivotField showAll="0"/>
    <pivotField showAll="0"/>
    <pivotField showAll="0"/>
    <pivotField showAll="0"/>
    <pivotField showAll="0"/>
    <pivotField axis="axisRow" showAll="0">
      <items count="4">
        <item x="1"/>
        <item x="0"/>
        <item m="1" x="2"/>
        <item t="default"/>
      </items>
    </pivotField>
    <pivotField showAll="0"/>
    <pivotField showAll="0"/>
    <pivotField showAll="0"/>
  </pivotFields>
  <rowFields count="1">
    <field x="15"/>
  </rowFields>
  <rowItems count="2">
    <i>
      <x v="1"/>
    </i>
    <i t="grand">
      <x/>
    </i>
  </rowItems>
  <colFields count="1">
    <field x="-2"/>
  </colFields>
  <colItems count="2">
    <i>
      <x/>
    </i>
    <i i="1">
      <x v="1"/>
    </i>
  </colItems>
  <pageFields count="1">
    <pageField fld="7" hier="-1"/>
  </pageFields>
  <dataFields count="2">
    <dataField name="#" fld="1" subtotal="count" baseField="0" baseItem="0"/>
    <dataField name="%" fld="1" subtotal="count" showDataAs="percentOfTotal" baseField="13" baseItem="0" numFmtId="9"/>
  </dataFields>
  <formats count="7">
    <format dxfId="66">
      <pivotArea outline="0" collapsedLevelsAreSubtotals="1" fieldPosition="0">
        <references count="1">
          <reference field="4294967294" count="1" selected="0">
            <x v="1"/>
          </reference>
        </references>
      </pivotArea>
    </format>
    <format dxfId="67">
      <pivotArea type="all" dataOnly="0" outline="0" fieldPosition="0"/>
    </format>
    <format dxfId="68">
      <pivotArea outline="0" collapsedLevelsAreSubtotals="1" fieldPosition="0"/>
    </format>
    <format dxfId="69">
      <pivotArea field="15" type="button" dataOnly="0" labelOnly="1" outline="0" axis="axisRow" fieldPosition="0"/>
    </format>
    <format dxfId="70">
      <pivotArea dataOnly="0" labelOnly="1" fieldPosition="0">
        <references count="1">
          <reference field="15" count="1">
            <x v="1"/>
          </reference>
        </references>
      </pivotArea>
    </format>
    <format dxfId="71">
      <pivotArea dataOnly="0" labelOnly="1" grandRow="1" outline="0" fieldPosition="0"/>
    </format>
    <format dxfId="72">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D619F0DF-6AA5-492A-B13B-7738D73DBAFD}" name="PivotTable32" cacheId="231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Isolation / Quarantine facilities">
  <location ref="E52:G55" firstHeaderRow="0" firstDataRow="1" firstDataCol="1" rowPageCount="1" colPageCount="1"/>
  <pivotFields count="19">
    <pivotField showAll="0"/>
    <pivotField dataField="1" showAll="0"/>
    <pivotField showAll="0"/>
    <pivotField showAll="0"/>
    <pivotField showAll="0"/>
    <pivotField showAll="0"/>
    <pivotField showAll="0"/>
    <pivotField axis="axisPage" multipleItemSelectionAllowed="1" showAll="0">
      <items count="8">
        <item h="1" x="6"/>
        <item x="5"/>
        <item x="4"/>
        <item x="3"/>
        <item x="0"/>
        <item x="2"/>
        <item x="1"/>
        <item t="default"/>
      </items>
    </pivotField>
    <pivotField showAll="0"/>
    <pivotField showAll="0"/>
    <pivotField showAll="0"/>
    <pivotField showAll="0"/>
    <pivotField showAll="0"/>
    <pivotField showAll="0"/>
    <pivotField showAll="0"/>
    <pivotField showAll="0">
      <items count="4">
        <item x="1"/>
        <item x="0"/>
        <item m="1" x="2"/>
        <item t="default"/>
      </items>
    </pivotField>
    <pivotField axis="axisRow" showAll="0">
      <items count="4">
        <item x="0"/>
        <item x="2"/>
        <item x="1"/>
        <item t="default"/>
      </items>
    </pivotField>
    <pivotField showAll="0"/>
    <pivotField showAll="0"/>
  </pivotFields>
  <rowFields count="1">
    <field x="16"/>
  </rowFields>
  <rowItems count="3">
    <i>
      <x/>
    </i>
    <i>
      <x v="2"/>
    </i>
    <i t="grand">
      <x/>
    </i>
  </rowItems>
  <colFields count="1">
    <field x="-2"/>
  </colFields>
  <colItems count="2">
    <i>
      <x/>
    </i>
    <i i="1">
      <x v="1"/>
    </i>
  </colItems>
  <pageFields count="1">
    <pageField fld="7" hier="-1"/>
  </pageFields>
  <dataFields count="2">
    <dataField name="#" fld="1" subtotal="count" baseField="0" baseItem="0"/>
    <dataField name="%" fld="1" subtotal="count" showDataAs="percentOfTotal" baseField="13" baseItem="0" numFmtId="9"/>
  </dataFields>
  <formats count="22">
    <format dxfId="44">
      <pivotArea outline="0" collapsedLevelsAreSubtotals="1" fieldPosition="0">
        <references count="1">
          <reference field="4294967294" count="1" selected="0">
            <x v="1"/>
          </reference>
        </references>
      </pivotArea>
    </format>
    <format dxfId="45">
      <pivotArea type="all" dataOnly="0" outline="0" fieldPosition="0"/>
    </format>
    <format dxfId="46">
      <pivotArea outline="0" collapsedLevelsAreSubtotals="1" fieldPosition="0"/>
    </format>
    <format dxfId="47">
      <pivotArea field="15" type="button" dataOnly="0" labelOnly="1" outline="0"/>
    </format>
    <format dxfId="48">
      <pivotArea dataOnly="0" labelOnly="1" grandRow="1" outline="0" fieldPosition="0"/>
    </format>
    <format dxfId="49">
      <pivotArea dataOnly="0" labelOnly="1" outline="0" fieldPosition="0">
        <references count="1">
          <reference field="4294967294" count="2">
            <x v="0"/>
            <x v="1"/>
          </reference>
        </references>
      </pivotArea>
    </format>
    <format dxfId="50">
      <pivotArea type="all" dataOnly="0" outline="0" fieldPosition="0"/>
    </format>
    <format dxfId="51">
      <pivotArea outline="0" collapsedLevelsAreSubtotals="1" fieldPosition="0"/>
    </format>
    <format dxfId="52">
      <pivotArea field="16" type="button" dataOnly="0" labelOnly="1" outline="0" axis="axisRow" fieldPosition="0"/>
    </format>
    <format dxfId="53">
      <pivotArea dataOnly="0" labelOnly="1" fieldPosition="0">
        <references count="1">
          <reference field="16" count="2">
            <x v="0"/>
            <x v="2"/>
          </reference>
        </references>
      </pivotArea>
    </format>
    <format dxfId="54">
      <pivotArea dataOnly="0" labelOnly="1" grandRow="1" outline="0" fieldPosition="0"/>
    </format>
    <format dxfId="55">
      <pivotArea dataOnly="0" labelOnly="1" outline="0" fieldPosition="0">
        <references count="1">
          <reference field="4294967294" count="2">
            <x v="0"/>
            <x v="1"/>
          </reference>
        </references>
      </pivotArea>
    </format>
    <format dxfId="56">
      <pivotArea type="all" dataOnly="0" outline="0" fieldPosition="0"/>
    </format>
    <format dxfId="57">
      <pivotArea outline="0" collapsedLevelsAreSubtotals="1" fieldPosition="0"/>
    </format>
    <format dxfId="58">
      <pivotArea dataOnly="0" labelOnly="1" outline="0" fieldPosition="0">
        <references count="1">
          <reference field="4294967294" count="2">
            <x v="0"/>
            <x v="1"/>
          </reference>
        </references>
      </pivotArea>
    </format>
    <format dxfId="59">
      <pivotArea outline="0" collapsedLevelsAreSubtotals="1" fieldPosition="0">
        <references count="1">
          <reference field="4294967294" count="1" selected="0">
            <x v="0"/>
          </reference>
        </references>
      </pivotArea>
    </format>
    <format dxfId="60">
      <pivotArea field="16" type="button" dataOnly="0" labelOnly="1" outline="0" axis="axisRow" fieldPosition="0"/>
    </format>
    <format dxfId="61">
      <pivotArea dataOnly="0" labelOnly="1" fieldPosition="0">
        <references count="1">
          <reference field="16" count="2">
            <x v="0"/>
            <x v="2"/>
          </reference>
        </references>
      </pivotArea>
    </format>
    <format dxfId="62">
      <pivotArea dataOnly="0" labelOnly="1" grandRow="1" outline="0" fieldPosition="0"/>
    </format>
    <format dxfId="63">
      <pivotArea dataOnly="0" labelOnly="1" outline="0" fieldPosition="0">
        <references count="1">
          <reference field="4294967294" count="1">
            <x v="0"/>
          </reference>
        </references>
      </pivotArea>
    </format>
    <format dxfId="64">
      <pivotArea outline="0" collapsedLevelsAreSubtotals="1" fieldPosition="0">
        <references count="1">
          <reference field="4294967294" count="1" selected="0">
            <x v="1"/>
          </reference>
        </references>
      </pivotArea>
    </format>
    <format dxfId="65">
      <pivotArea dataOnly="0" labelOnly="1"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4008B051-DF36-434F-941F-A9EA1F8FCA10}" name="PivotTable30" cacheId="231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Handwashing">
  <location ref="E45:G48" firstHeaderRow="0" firstDataRow="1" firstDataCol="1" rowPageCount="1" colPageCount="1"/>
  <pivotFields count="19">
    <pivotField showAll="0"/>
    <pivotField dataField="1" showAll="0"/>
    <pivotField showAll="0"/>
    <pivotField showAll="0"/>
    <pivotField showAll="0"/>
    <pivotField showAll="0"/>
    <pivotField showAll="0"/>
    <pivotField axis="axisPage" multipleItemSelectionAllowed="1" showAll="0">
      <items count="8">
        <item h="1" x="6"/>
        <item x="5"/>
        <item x="4"/>
        <item x="3"/>
        <item x="0"/>
        <item x="2"/>
        <item x="1"/>
        <item t="default"/>
      </items>
    </pivotField>
    <pivotField showAll="0"/>
    <pivotField showAll="0"/>
    <pivotField showAll="0"/>
    <pivotField showAll="0"/>
    <pivotField showAll="0"/>
    <pivotField showAll="0"/>
    <pivotField axis="axisRow" showAll="0">
      <items count="4">
        <item x="1"/>
        <item x="0"/>
        <item m="1" x="2"/>
        <item t="default"/>
      </items>
    </pivotField>
    <pivotField showAll="0"/>
    <pivotField showAll="0"/>
    <pivotField showAll="0"/>
    <pivotField showAll="0"/>
  </pivotFields>
  <rowFields count="1">
    <field x="14"/>
  </rowFields>
  <rowItems count="3">
    <i>
      <x/>
    </i>
    <i>
      <x v="1"/>
    </i>
    <i t="grand">
      <x/>
    </i>
  </rowItems>
  <colFields count="1">
    <field x="-2"/>
  </colFields>
  <colItems count="2">
    <i>
      <x/>
    </i>
    <i i="1">
      <x v="1"/>
    </i>
  </colItems>
  <pageFields count="1">
    <pageField fld="7" hier="-1"/>
  </pageFields>
  <dataFields count="2">
    <dataField name="#" fld="1" subtotal="count" baseField="0" baseItem="0"/>
    <dataField name="%" fld="1" subtotal="count" showDataAs="percentOfTotal" baseField="13" baseItem="0" numFmtId="9"/>
  </dataFields>
  <formats count="23">
    <format dxfId="21">
      <pivotArea outline="0" collapsedLevelsAreSubtotals="1" fieldPosition="0">
        <references count="1">
          <reference field="4294967294" count="1" selected="0">
            <x v="1"/>
          </reference>
        </references>
      </pivotArea>
    </format>
    <format dxfId="22">
      <pivotArea type="all" dataOnly="0" outline="0" fieldPosition="0"/>
    </format>
    <format dxfId="23">
      <pivotArea outline="0" collapsedLevelsAreSubtotals="1" fieldPosition="0"/>
    </format>
    <format dxfId="24">
      <pivotArea field="14" type="button" dataOnly="0" labelOnly="1" outline="0" axis="axisRow" fieldPosition="0"/>
    </format>
    <format dxfId="25">
      <pivotArea dataOnly="0" labelOnly="1" fieldPosition="0">
        <references count="1">
          <reference field="14" count="0"/>
        </references>
      </pivotArea>
    </format>
    <format dxfId="26">
      <pivotArea dataOnly="0" labelOnly="1" grandRow="1" outline="0" fieldPosition="0"/>
    </format>
    <format dxfId="27">
      <pivotArea dataOnly="0" labelOnly="1" outline="0" fieldPosition="0">
        <references count="1">
          <reference field="4294967294" count="2">
            <x v="0"/>
            <x v="1"/>
          </reference>
        </references>
      </pivotArea>
    </format>
    <format dxfId="28">
      <pivotArea type="all" dataOnly="0" outline="0" fieldPosition="0"/>
    </format>
    <format dxfId="29">
      <pivotArea outline="0" collapsedLevelsAreSubtotals="1" fieldPosition="0"/>
    </format>
    <format dxfId="30">
      <pivotArea field="14" type="button" dataOnly="0" labelOnly="1" outline="0" axis="axisRow" fieldPosition="0"/>
    </format>
    <format dxfId="31">
      <pivotArea dataOnly="0" labelOnly="1" fieldPosition="0">
        <references count="1">
          <reference field="14" count="0"/>
        </references>
      </pivotArea>
    </format>
    <format dxfId="32">
      <pivotArea dataOnly="0" labelOnly="1" grandRow="1" outline="0" fieldPosition="0"/>
    </format>
    <format dxfId="33">
      <pivotArea dataOnly="0" labelOnly="1" outline="0" fieldPosition="0">
        <references count="1">
          <reference field="4294967294" count="2">
            <x v="0"/>
            <x v="1"/>
          </reference>
        </references>
      </pivotArea>
    </format>
    <format dxfId="34">
      <pivotArea type="all" dataOnly="0" outline="0" fieldPosition="0"/>
    </format>
    <format dxfId="35">
      <pivotArea outline="0" collapsedLevelsAreSubtotals="1" fieldPosition="0"/>
    </format>
    <format dxfId="36">
      <pivotArea dataOnly="0" labelOnly="1" outline="0" fieldPosition="0">
        <references count="1">
          <reference field="4294967294" count="2">
            <x v="0"/>
            <x v="1"/>
          </reference>
        </references>
      </pivotArea>
    </format>
    <format dxfId="37">
      <pivotArea outline="0" collapsedLevelsAreSubtotals="1" fieldPosition="0">
        <references count="1">
          <reference field="4294967294" count="1" selected="0">
            <x v="0"/>
          </reference>
        </references>
      </pivotArea>
    </format>
    <format dxfId="38">
      <pivotArea field="14" type="button" dataOnly="0" labelOnly="1" outline="0" axis="axisRow" fieldPosition="0"/>
    </format>
    <format dxfId="39">
      <pivotArea dataOnly="0" labelOnly="1" fieldPosition="0">
        <references count="1">
          <reference field="14" count="0"/>
        </references>
      </pivotArea>
    </format>
    <format dxfId="40">
      <pivotArea dataOnly="0" labelOnly="1" grandRow="1" outline="0" fieldPosition="0"/>
    </format>
    <format dxfId="41">
      <pivotArea dataOnly="0" labelOnly="1" outline="0" fieldPosition="0">
        <references count="1">
          <reference field="4294967294" count="1">
            <x v="0"/>
          </reference>
        </references>
      </pivotArea>
    </format>
    <format dxfId="42">
      <pivotArea outline="0" collapsedLevelsAreSubtotals="1" fieldPosition="0">
        <references count="1">
          <reference field="4294967294" count="1" selected="0">
            <x v="1"/>
          </reference>
        </references>
      </pivotArea>
    </format>
    <format dxfId="43">
      <pivotArea dataOnly="0" labelOnly="1"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6748688-9A8C-48D7-930E-902A938EBE12}" name="PivotTable1" cacheId="231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11" firstHeaderRow="1" firstDataRow="1" firstDataCol="1"/>
  <pivotFields count="19">
    <pivotField showAll="0"/>
    <pivotField dataField="1" showAll="0"/>
    <pivotField showAll="0"/>
    <pivotField showAll="0"/>
    <pivotField showAll="0"/>
    <pivotField showAll="0"/>
    <pivotField showAll="0"/>
    <pivotField axis="axisRow" showAll="0">
      <items count="8">
        <item x="6"/>
        <item x="5"/>
        <item x="4"/>
        <item x="3"/>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8">
    <i>
      <x/>
    </i>
    <i>
      <x v="1"/>
    </i>
    <i>
      <x v="2"/>
    </i>
    <i>
      <x v="3"/>
    </i>
    <i>
      <x v="4"/>
    </i>
    <i>
      <x v="5"/>
    </i>
    <i>
      <x v="6"/>
    </i>
    <i t="grand">
      <x/>
    </i>
  </rowItems>
  <colItems count="1">
    <i/>
  </colItems>
  <dataFields count="1">
    <dataField name="Count of Location"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70C7D43-34AD-4777-9F29-D2CB89405562}" name="PivotTable34" cacheId="231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Movement of Cargo">
  <location ref="A34:C39" firstHeaderRow="0" firstDataRow="1" firstDataCol="1" rowPageCount="1" colPageCount="1"/>
  <pivotFields count="19">
    <pivotField showAll="0"/>
    <pivotField dataField="1" showAll="0"/>
    <pivotField showAll="0"/>
    <pivotField showAll="0"/>
    <pivotField showAll="0"/>
    <pivotField showAll="0"/>
    <pivotField showAll="0"/>
    <pivotField axis="axisPage" multipleItemSelectionAllowed="1" showAll="0">
      <items count="8">
        <item h="1" x="6"/>
        <item x="5"/>
        <item x="4"/>
        <item x="3"/>
        <item x="0"/>
        <item x="2"/>
        <item x="1"/>
        <item t="default"/>
      </items>
    </pivotField>
    <pivotField showAll="0"/>
    <pivotField axis="axisRow" showAll="0">
      <items count="7">
        <item x="3"/>
        <item x="1"/>
        <item x="4"/>
        <item x="0"/>
        <item m="1" x="5"/>
        <item x="2"/>
        <item t="default"/>
      </items>
    </pivotField>
    <pivotField showAll="0"/>
    <pivotField showAll="0"/>
    <pivotField showAll="0"/>
    <pivotField showAll="0">
      <items count="4">
        <item x="1"/>
        <item m="1" x="2"/>
        <item x="0"/>
        <item t="default"/>
      </items>
    </pivotField>
    <pivotField showAll="0"/>
    <pivotField showAll="0"/>
    <pivotField showAll="0"/>
    <pivotField showAll="0"/>
    <pivotField showAll="0"/>
  </pivotFields>
  <rowFields count="1">
    <field x="9"/>
  </rowFields>
  <rowItems count="5">
    <i>
      <x/>
    </i>
    <i>
      <x v="1"/>
    </i>
    <i>
      <x v="3"/>
    </i>
    <i>
      <x v="5"/>
    </i>
    <i t="grand">
      <x/>
    </i>
  </rowItems>
  <colFields count="1">
    <field x="-2"/>
  </colFields>
  <colItems count="2">
    <i>
      <x/>
    </i>
    <i i="1">
      <x v="1"/>
    </i>
  </colItems>
  <pageFields count="1">
    <pageField fld="7" hier="-1"/>
  </pageFields>
  <dataFields count="2">
    <dataField name="#" fld="1" subtotal="count" baseField="0" baseItem="0"/>
    <dataField name="%" fld="1" subtotal="count" showDataAs="percentOfTotal" baseField="13" baseItem="0" numFmtId="9"/>
  </dataFields>
  <formats count="17">
    <format dxfId="142">
      <pivotArea outline="0" collapsedLevelsAreSubtotals="1" fieldPosition="0">
        <references count="1">
          <reference field="4294967294" count="1" selected="0">
            <x v="1"/>
          </reference>
        </references>
      </pivotArea>
    </format>
    <format dxfId="143">
      <pivotArea type="all" dataOnly="0" outline="0" fieldPosition="0"/>
    </format>
    <format dxfId="144">
      <pivotArea outline="0" collapsedLevelsAreSubtotals="1" fieldPosition="0"/>
    </format>
    <format dxfId="145">
      <pivotArea field="13" type="button" dataOnly="0" labelOnly="1" outline="0"/>
    </format>
    <format dxfId="146">
      <pivotArea dataOnly="0" labelOnly="1" grandRow="1" outline="0" fieldPosition="0"/>
    </format>
    <format dxfId="147">
      <pivotArea dataOnly="0" labelOnly="1" outline="0" fieldPosition="0">
        <references count="1">
          <reference field="4294967294" count="2">
            <x v="0"/>
            <x v="1"/>
          </reference>
        </references>
      </pivotArea>
    </format>
    <format dxfId="148">
      <pivotArea type="all" dataOnly="0" outline="0" fieldPosition="0"/>
    </format>
    <format dxfId="149">
      <pivotArea outline="0" collapsedLevelsAreSubtotals="1" fieldPosition="0"/>
    </format>
    <format dxfId="150">
      <pivotArea field="13" type="button" dataOnly="0" labelOnly="1" outline="0"/>
    </format>
    <format dxfId="151">
      <pivotArea dataOnly="0" labelOnly="1" grandRow="1" outline="0" fieldPosition="0"/>
    </format>
    <format dxfId="152">
      <pivotArea dataOnly="0" labelOnly="1" outline="0" fieldPosition="0">
        <references count="1">
          <reference field="4294967294" count="2">
            <x v="0"/>
            <x v="1"/>
          </reference>
        </references>
      </pivotArea>
    </format>
    <format dxfId="153">
      <pivotArea type="all" dataOnly="0" outline="0" fieldPosition="0"/>
    </format>
    <format dxfId="154">
      <pivotArea outline="0" collapsedLevelsAreSubtotals="1" fieldPosition="0"/>
    </format>
    <format dxfId="155">
      <pivotArea field="9" type="button" dataOnly="0" labelOnly="1" outline="0" axis="axisRow" fieldPosition="0"/>
    </format>
    <format dxfId="156">
      <pivotArea dataOnly="0" labelOnly="1" fieldPosition="0">
        <references count="1">
          <reference field="9" count="5">
            <x v="0"/>
            <x v="1"/>
            <x v="3"/>
            <x v="4"/>
            <x v="5"/>
          </reference>
        </references>
      </pivotArea>
    </format>
    <format dxfId="157">
      <pivotArea dataOnly="0" labelOnly="1" grandRow="1" outline="0" fieldPosition="0"/>
    </format>
    <format dxfId="158">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E08F084-1574-4843-8B0C-270BE233DFEC}" name="PivotTable25" cacheId="231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Temperature screening">
  <location ref="A17:C20" firstHeaderRow="0" firstDataRow="1" firstDataCol="1" rowPageCount="1" colPageCount="1"/>
  <pivotFields count="19">
    <pivotField showAll="0"/>
    <pivotField dataField="1" showAll="0"/>
    <pivotField showAll="0"/>
    <pivotField showAll="0"/>
    <pivotField showAll="0"/>
    <pivotField showAll="0"/>
    <pivotField showAll="0"/>
    <pivotField axis="axisPage" multipleItemSelectionAllowed="1" showAll="0">
      <items count="8">
        <item x="6"/>
        <item h="1" x="5"/>
        <item h="1" x="4"/>
        <item h="1" x="3"/>
        <item h="1" x="0"/>
        <item h="1" x="2"/>
        <item h="1" x="1"/>
        <item t="default"/>
      </items>
    </pivotField>
    <pivotField showAll="0"/>
    <pivotField showAll="0"/>
    <pivotField showAll="0"/>
    <pivotField showAll="0"/>
    <pivotField showAll="0"/>
    <pivotField axis="axisRow" showAll="0">
      <items count="4">
        <item x="1"/>
        <item m="1" x="2"/>
        <item x="0"/>
        <item t="default"/>
      </items>
    </pivotField>
    <pivotField showAll="0"/>
    <pivotField showAll="0"/>
    <pivotField showAll="0"/>
    <pivotField showAll="0"/>
    <pivotField showAll="0"/>
  </pivotFields>
  <rowFields count="1">
    <field x="13"/>
  </rowFields>
  <rowItems count="3">
    <i>
      <x/>
    </i>
    <i>
      <x v="2"/>
    </i>
    <i t="grand">
      <x/>
    </i>
  </rowItems>
  <colFields count="1">
    <field x="-2"/>
  </colFields>
  <colItems count="2">
    <i>
      <x/>
    </i>
    <i i="1">
      <x v="1"/>
    </i>
  </colItems>
  <pageFields count="1">
    <pageField fld="7" hier="-1"/>
  </pageFields>
  <dataFields count="2">
    <dataField name="#" fld="1" subtotal="count" baseField="0" baseItem="0"/>
    <dataField name="%" fld="1" subtotal="count" showDataAs="percentOfTotal" baseField="13" baseItem="0" numFmtId="9"/>
  </dataFields>
  <formats count="7">
    <format dxfId="135">
      <pivotArea outline="0" collapsedLevelsAreSubtotals="1" fieldPosition="0">
        <references count="1">
          <reference field="4294967294" count="1" selected="0">
            <x v="1"/>
          </reference>
        </references>
      </pivotArea>
    </format>
    <format dxfId="136">
      <pivotArea type="all" dataOnly="0" outline="0" fieldPosition="0"/>
    </format>
    <format dxfId="137">
      <pivotArea outline="0" collapsedLevelsAreSubtotals="1" fieldPosition="0"/>
    </format>
    <format dxfId="138">
      <pivotArea field="13" type="button" dataOnly="0" labelOnly="1" outline="0" axis="axisRow" fieldPosition="0"/>
    </format>
    <format dxfId="139">
      <pivotArea dataOnly="0" labelOnly="1" fieldPosition="0">
        <references count="1">
          <reference field="13" count="0"/>
        </references>
      </pivotArea>
    </format>
    <format dxfId="140">
      <pivotArea dataOnly="0" labelOnly="1" grandRow="1" outline="0" fieldPosition="0"/>
    </format>
    <format dxfId="141">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4289F2F2-3ABC-48FA-8FF3-373D15B7E09E}" name="PivotTable33" cacheId="231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Increased security">
  <location ref="A59:C63" firstHeaderRow="0" firstDataRow="1" firstDataCol="1" rowPageCount="1" colPageCount="1"/>
  <pivotFields count="19">
    <pivotField showAll="0"/>
    <pivotField dataField="1" showAll="0"/>
    <pivotField showAll="0"/>
    <pivotField showAll="0"/>
    <pivotField showAll="0"/>
    <pivotField showAll="0"/>
    <pivotField showAll="0"/>
    <pivotField axis="axisPage" multipleItemSelectionAllowed="1" showAll="0">
      <items count="8">
        <item h="1" x="6"/>
        <item x="5"/>
        <item x="4"/>
        <item x="3"/>
        <item x="0"/>
        <item x="2"/>
        <item x="1"/>
        <item t="default"/>
      </items>
    </pivotField>
    <pivotField multipleItemSelectionAllowed="1" showAll="0"/>
    <pivotField showAll="0"/>
    <pivotField showAll="0"/>
    <pivotField showAll="0"/>
    <pivotField showAll="0"/>
    <pivotField showAll="0"/>
    <pivotField showAll="0"/>
    <pivotField showAll="0">
      <items count="4">
        <item x="1"/>
        <item x="0"/>
        <item m="1" x="2"/>
        <item t="default"/>
      </items>
    </pivotField>
    <pivotField showAll="0"/>
    <pivotField axis="axisRow" showAll="0">
      <items count="5">
        <item x="3"/>
        <item x="1"/>
        <item x="2"/>
        <item x="0"/>
        <item t="default"/>
      </items>
    </pivotField>
    <pivotField showAll="0"/>
  </pivotFields>
  <rowFields count="1">
    <field x="17"/>
  </rowFields>
  <rowItems count="4">
    <i>
      <x v="1"/>
    </i>
    <i>
      <x v="2"/>
    </i>
    <i>
      <x v="3"/>
    </i>
    <i t="grand">
      <x/>
    </i>
  </rowItems>
  <colFields count="1">
    <field x="-2"/>
  </colFields>
  <colItems count="2">
    <i>
      <x/>
    </i>
    <i i="1">
      <x v="1"/>
    </i>
  </colItems>
  <pageFields count="1">
    <pageField fld="7" hier="-1"/>
  </pageFields>
  <dataFields count="2">
    <dataField name="#" fld="1" subtotal="count" baseField="0" baseItem="0"/>
    <dataField name="%" fld="1" subtotal="count" showDataAs="percentOfTotal" baseField="13" baseItem="0" numFmtId="9"/>
  </dataFields>
  <formats count="16">
    <format dxfId="119">
      <pivotArea type="all" dataOnly="0" outline="0" fieldPosition="0"/>
    </format>
    <format dxfId="120">
      <pivotArea outline="0" collapsedLevelsAreSubtotals="1" fieldPosition="0"/>
    </format>
    <format dxfId="121">
      <pivotArea field="15" type="button" dataOnly="0" labelOnly="1" outline="0"/>
    </format>
    <format dxfId="122">
      <pivotArea dataOnly="0" labelOnly="1" grandRow="1" outline="0" fieldPosition="0"/>
    </format>
    <format dxfId="123">
      <pivotArea dataOnly="0" labelOnly="1" outline="0" fieldPosition="0">
        <references count="1">
          <reference field="4294967294" count="2">
            <x v="0"/>
            <x v="1"/>
          </reference>
        </references>
      </pivotArea>
    </format>
    <format dxfId="124">
      <pivotArea type="all" dataOnly="0" outline="0" fieldPosition="0"/>
    </format>
    <format dxfId="125">
      <pivotArea outline="0" collapsedLevelsAreSubtotals="1" fieldPosition="0"/>
    </format>
    <format dxfId="126">
      <pivotArea field="17" type="button" dataOnly="0" labelOnly="1" outline="0" axis="axisRow" fieldPosition="0"/>
    </format>
    <format dxfId="127">
      <pivotArea dataOnly="0" labelOnly="1" grandRow="1" outline="0" fieldPosition="0"/>
    </format>
    <format dxfId="128">
      <pivotArea dataOnly="0" labelOnly="1" outline="0" fieldPosition="0">
        <references count="1">
          <reference field="4294967294" count="2">
            <x v="0"/>
            <x v="1"/>
          </reference>
        </references>
      </pivotArea>
    </format>
    <format dxfId="129">
      <pivotArea type="all" dataOnly="0" outline="0" fieldPosition="0"/>
    </format>
    <format dxfId="130">
      <pivotArea outline="0" collapsedLevelsAreSubtotals="1" fieldPosition="0"/>
    </format>
    <format dxfId="131">
      <pivotArea field="17" type="button" dataOnly="0" labelOnly="1" outline="0" axis="axisRow" fieldPosition="0"/>
    </format>
    <format dxfId="132">
      <pivotArea dataOnly="0" labelOnly="1" grandRow="1" outline="0" fieldPosition="0"/>
    </format>
    <format dxfId="133">
      <pivotArea dataOnly="0" labelOnly="1" outline="0" fieldPosition="0">
        <references count="1">
          <reference field="4294967294" count="2">
            <x v="0"/>
            <x v="1"/>
          </reference>
        </references>
      </pivotArea>
    </format>
    <format dxfId="134">
      <pivotArea outline="0" collapsedLevelsAreSubtotals="1" fieldPosition="0">
        <references count="1">
          <reference field="4294967294"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CE1E7A07-37E2-4019-9994-58B74D2D5672}" name="PivotTable26" cacheId="231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Handwashing">
  <location ref="E17:G20" firstHeaderRow="0" firstDataRow="1" firstDataCol="1" rowPageCount="1" colPageCount="1"/>
  <pivotFields count="19">
    <pivotField showAll="0"/>
    <pivotField dataField="1" showAll="0"/>
    <pivotField showAll="0"/>
    <pivotField showAll="0"/>
    <pivotField showAll="0"/>
    <pivotField showAll="0"/>
    <pivotField showAll="0"/>
    <pivotField axis="axisPage" multipleItemSelectionAllowed="1" showAll="0">
      <items count="8">
        <item x="6"/>
        <item h="1" x="5"/>
        <item h="1" x="4"/>
        <item h="1" x="3"/>
        <item h="1" x="0"/>
        <item h="1" x="2"/>
        <item h="1" x="1"/>
        <item t="default"/>
      </items>
    </pivotField>
    <pivotField showAll="0"/>
    <pivotField showAll="0"/>
    <pivotField showAll="0"/>
    <pivotField showAll="0"/>
    <pivotField showAll="0"/>
    <pivotField showAll="0"/>
    <pivotField axis="axisRow" showAll="0">
      <items count="4">
        <item x="1"/>
        <item x="0"/>
        <item m="1" x="2"/>
        <item t="default"/>
      </items>
    </pivotField>
    <pivotField showAll="0"/>
    <pivotField showAll="0"/>
    <pivotField showAll="0"/>
    <pivotField showAll="0"/>
  </pivotFields>
  <rowFields count="1">
    <field x="14"/>
  </rowFields>
  <rowItems count="3">
    <i>
      <x/>
    </i>
    <i>
      <x v="1"/>
    </i>
    <i t="grand">
      <x/>
    </i>
  </rowItems>
  <colFields count="1">
    <field x="-2"/>
  </colFields>
  <colItems count="2">
    <i>
      <x/>
    </i>
    <i i="1">
      <x v="1"/>
    </i>
  </colItems>
  <pageFields count="1">
    <pageField fld="7" hier="-1"/>
  </pageFields>
  <dataFields count="2">
    <dataField name="#" fld="1" subtotal="count" baseField="0" baseItem="0"/>
    <dataField name="%" fld="1" subtotal="count" showDataAs="percentOfTotal" baseField="13" baseItem="0" numFmtId="9"/>
  </dataFields>
  <formats count="7">
    <format dxfId="112">
      <pivotArea outline="0" collapsedLevelsAreSubtotals="1" fieldPosition="0">
        <references count="1">
          <reference field="4294967294" count="1" selected="0">
            <x v="1"/>
          </reference>
        </references>
      </pivotArea>
    </format>
    <format dxfId="113">
      <pivotArea type="all" dataOnly="0" outline="0" fieldPosition="0"/>
    </format>
    <format dxfId="114">
      <pivotArea outline="0" collapsedLevelsAreSubtotals="1" fieldPosition="0"/>
    </format>
    <format dxfId="115">
      <pivotArea field="14" type="button" dataOnly="0" labelOnly="1" outline="0" axis="axisRow" fieldPosition="0"/>
    </format>
    <format dxfId="116">
      <pivotArea dataOnly="0" labelOnly="1" fieldPosition="0">
        <references count="1">
          <reference field="14" count="0"/>
        </references>
      </pivotArea>
    </format>
    <format dxfId="117">
      <pivotArea dataOnly="0" labelOnly="1" grandRow="1" outline="0" fieldPosition="0"/>
    </format>
    <format dxfId="118">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BCD96B60-9316-4A9E-A618-9560CE1DA176}" name="PivotTable29" cacheId="231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Temperature screening">
  <location ref="A45:C48" firstHeaderRow="0" firstDataRow="1" firstDataCol="1" rowPageCount="1" colPageCount="1"/>
  <pivotFields count="19">
    <pivotField showAll="0"/>
    <pivotField dataField="1" showAll="0"/>
    <pivotField showAll="0"/>
    <pivotField showAll="0"/>
    <pivotField showAll="0"/>
    <pivotField showAll="0"/>
    <pivotField showAll="0"/>
    <pivotField axis="axisPage" multipleItemSelectionAllowed="1" showAll="0">
      <items count="8">
        <item h="1" x="6"/>
        <item x="5"/>
        <item x="4"/>
        <item x="3"/>
        <item x="0"/>
        <item x="2"/>
        <item x="1"/>
        <item t="default"/>
      </items>
    </pivotField>
    <pivotField showAll="0"/>
    <pivotField showAll="0"/>
    <pivotField showAll="0"/>
    <pivotField showAll="0"/>
    <pivotField showAll="0"/>
    <pivotField axis="axisRow" showAll="0">
      <items count="4">
        <item x="1"/>
        <item m="1" x="2"/>
        <item x="0"/>
        <item t="default"/>
      </items>
    </pivotField>
    <pivotField showAll="0"/>
    <pivotField showAll="0"/>
    <pivotField showAll="0"/>
    <pivotField showAll="0"/>
    <pivotField showAll="0"/>
  </pivotFields>
  <rowFields count="1">
    <field x="13"/>
  </rowFields>
  <rowItems count="3">
    <i>
      <x/>
    </i>
    <i>
      <x v="2"/>
    </i>
    <i t="grand">
      <x/>
    </i>
  </rowItems>
  <colFields count="1">
    <field x="-2"/>
  </colFields>
  <colItems count="2">
    <i>
      <x/>
    </i>
    <i i="1">
      <x v="1"/>
    </i>
  </colItems>
  <pageFields count="1">
    <pageField fld="7" hier="-1"/>
  </pageFields>
  <dataFields count="2">
    <dataField name="#" fld="1" subtotal="count" baseField="0" baseItem="0"/>
    <dataField name="%" fld="1" subtotal="count" showDataAs="percentOfTotal" baseField="13" baseItem="0" numFmtId="9"/>
  </dataFields>
  <formats count="19">
    <format dxfId="93">
      <pivotArea outline="0" collapsedLevelsAreSubtotals="1" fieldPosition="0">
        <references count="1">
          <reference field="4294967294" count="1" selected="0">
            <x v="1"/>
          </reference>
        </references>
      </pivotArea>
    </format>
    <format dxfId="94">
      <pivotArea type="all" dataOnly="0" outline="0" fieldPosition="0"/>
    </format>
    <format dxfId="95">
      <pivotArea outline="0" collapsedLevelsAreSubtotals="1" fieldPosition="0"/>
    </format>
    <format dxfId="96">
      <pivotArea field="13" type="button" dataOnly="0" labelOnly="1" outline="0" axis="axisRow" fieldPosition="0"/>
    </format>
    <format dxfId="97">
      <pivotArea dataOnly="0" labelOnly="1" fieldPosition="0">
        <references count="1">
          <reference field="13" count="0"/>
        </references>
      </pivotArea>
    </format>
    <format dxfId="98">
      <pivotArea dataOnly="0" labelOnly="1" grandRow="1" outline="0" fieldPosition="0"/>
    </format>
    <format dxfId="99">
      <pivotArea dataOnly="0" labelOnly="1" outline="0" fieldPosition="0">
        <references count="1">
          <reference field="4294967294" count="2">
            <x v="0"/>
            <x v="1"/>
          </reference>
        </references>
      </pivotArea>
    </format>
    <format dxfId="100">
      <pivotArea type="all" dataOnly="0" outline="0" fieldPosition="0"/>
    </format>
    <format dxfId="101">
      <pivotArea outline="0" collapsedLevelsAreSubtotals="1" fieldPosition="0"/>
    </format>
    <format dxfId="102">
      <pivotArea field="13" type="button" dataOnly="0" labelOnly="1" outline="0" axis="axisRow" fieldPosition="0"/>
    </format>
    <format dxfId="103">
      <pivotArea dataOnly="0" labelOnly="1" fieldPosition="0">
        <references count="1">
          <reference field="13" count="0"/>
        </references>
      </pivotArea>
    </format>
    <format dxfId="104">
      <pivotArea dataOnly="0" labelOnly="1" grandRow="1" outline="0" fieldPosition="0"/>
    </format>
    <format dxfId="105">
      <pivotArea dataOnly="0" labelOnly="1" outline="0" fieldPosition="0">
        <references count="1">
          <reference field="4294967294" count="2">
            <x v="0"/>
            <x v="1"/>
          </reference>
        </references>
      </pivotArea>
    </format>
    <format dxfId="106">
      <pivotArea type="all" dataOnly="0" outline="0" fieldPosition="0"/>
    </format>
    <format dxfId="107">
      <pivotArea outline="0" collapsedLevelsAreSubtotals="1" fieldPosition="0"/>
    </format>
    <format dxfId="108">
      <pivotArea field="13" type="button" dataOnly="0" labelOnly="1" outline="0" axis="axisRow" fieldPosition="0"/>
    </format>
    <format dxfId="109">
      <pivotArea dataOnly="0" labelOnly="1" fieldPosition="0">
        <references count="1">
          <reference field="13" count="0"/>
        </references>
      </pivotArea>
    </format>
    <format dxfId="110">
      <pivotArea dataOnly="0" labelOnly="1" grandRow="1" outline="0" fieldPosition="0"/>
    </format>
    <format dxfId="111">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48CED563-FB50-4B9D-8C20-072C975437EC}" name="PivotTable28" cacheId="231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Risk Communication">
  <location ref="E24:F25" firstHeaderRow="0" firstDataRow="1" firstDataCol="0" rowPageCount="1" colPageCount="1"/>
  <pivotFields count="19">
    <pivotField showAll="0"/>
    <pivotField dataField="1" showAll="0"/>
    <pivotField showAll="0"/>
    <pivotField showAll="0"/>
    <pivotField showAll="0"/>
    <pivotField showAll="0"/>
    <pivotField showAll="0"/>
    <pivotField axis="axisPage" multipleItemSelectionAllowed="1" showAll="0">
      <items count="8">
        <item x="6"/>
        <item h="1" x="5"/>
        <item h="1" x="4"/>
        <item h="1" x="3"/>
        <item h="1" x="0"/>
        <item h="1" x="2"/>
        <item h="1" x="1"/>
        <item t="default"/>
      </items>
    </pivotField>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2"/>
  </colFields>
  <colItems count="2">
    <i>
      <x/>
    </i>
    <i i="1">
      <x v="1"/>
    </i>
  </colItems>
  <pageFields count="1">
    <pageField fld="7" hier="-1"/>
  </pageFields>
  <dataFields count="2">
    <dataField name="#" fld="1" subtotal="count" baseField="0" baseItem="0"/>
    <dataField name="%" fld="1" subtotal="count" showDataAs="percentOfTotal" baseField="13" baseItem="0" numFmtId="9"/>
  </dataFields>
  <formats count="4">
    <format dxfId="89">
      <pivotArea outline="0" collapsedLevelsAreSubtotals="1" fieldPosition="0">
        <references count="1">
          <reference field="4294967294" count="1" selected="0">
            <x v="1"/>
          </reference>
        </references>
      </pivotArea>
    </format>
    <format dxfId="90">
      <pivotArea type="all" dataOnly="0" outline="0" fieldPosition="0"/>
    </format>
    <format dxfId="91">
      <pivotArea outline="0" collapsedLevelsAreSubtotals="1" fieldPosition="0"/>
    </format>
    <format dxfId="92">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280F6FF4-2986-4720-A211-7F8C29E7C20D}" name="PivotTable35" cacheId="231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Movement of Persons">
  <location ref="E34:G39" firstHeaderRow="0" firstDataRow="1" firstDataCol="1" rowPageCount="1" colPageCount="1"/>
  <pivotFields count="19">
    <pivotField showAll="0"/>
    <pivotField dataField="1" showAll="0"/>
    <pivotField showAll="0"/>
    <pivotField showAll="0"/>
    <pivotField showAll="0"/>
    <pivotField showAll="0"/>
    <pivotField showAll="0"/>
    <pivotField axis="axisPage" multipleItemSelectionAllowed="1" showAll="0">
      <items count="8">
        <item h="1" x="6"/>
        <item x="5"/>
        <item x="4"/>
        <item x="3"/>
        <item x="0"/>
        <item x="2"/>
        <item x="1"/>
        <item t="default"/>
      </items>
    </pivotField>
    <pivotField showAll="0"/>
    <pivotField showAll="0">
      <items count="7">
        <item x="3"/>
        <item x="1"/>
        <item x="4"/>
        <item x="0"/>
        <item m="1" x="5"/>
        <item x="2"/>
        <item t="default"/>
      </items>
    </pivotField>
    <pivotField axis="axisRow" showAll="0">
      <items count="7">
        <item x="0"/>
        <item x="3"/>
        <item x="1"/>
        <item m="1" x="5"/>
        <item m="1" x="4"/>
        <item x="2"/>
        <item t="default"/>
      </items>
    </pivotField>
    <pivotField showAll="0"/>
    <pivotField showAll="0"/>
    <pivotField showAll="0">
      <items count="4">
        <item x="1"/>
        <item m="1" x="2"/>
        <item x="0"/>
        <item t="default"/>
      </items>
    </pivotField>
    <pivotField showAll="0"/>
    <pivotField showAll="0"/>
    <pivotField showAll="0"/>
    <pivotField showAll="0"/>
    <pivotField showAll="0"/>
  </pivotFields>
  <rowFields count="1">
    <field x="10"/>
  </rowFields>
  <rowItems count="5">
    <i>
      <x/>
    </i>
    <i>
      <x v="1"/>
    </i>
    <i>
      <x v="2"/>
    </i>
    <i>
      <x v="5"/>
    </i>
    <i t="grand">
      <x/>
    </i>
  </rowItems>
  <colFields count="1">
    <field x="-2"/>
  </colFields>
  <colItems count="2">
    <i>
      <x/>
    </i>
    <i i="1">
      <x v="1"/>
    </i>
  </colItems>
  <pageFields count="1">
    <pageField fld="7" hier="-1"/>
  </pageFields>
  <dataFields count="2">
    <dataField name="#" fld="1" subtotal="count" baseField="0" baseItem="0"/>
    <dataField name="%" fld="1" subtotal="count" showDataAs="percentOfTotal" baseField="13" baseItem="0" numFmtId="9"/>
  </dataFields>
  <formats count="16">
    <format dxfId="73">
      <pivotArea outline="0" collapsedLevelsAreSubtotals="1" fieldPosition="0">
        <references count="1">
          <reference field="4294967294" count="1" selected="0">
            <x v="1"/>
          </reference>
        </references>
      </pivotArea>
    </format>
    <format dxfId="74">
      <pivotArea type="all" dataOnly="0" outline="0" fieldPosition="0"/>
    </format>
    <format dxfId="75">
      <pivotArea outline="0" collapsedLevelsAreSubtotals="1" fieldPosition="0"/>
    </format>
    <format dxfId="76">
      <pivotArea field="13" type="button" dataOnly="0" labelOnly="1" outline="0"/>
    </format>
    <format dxfId="77">
      <pivotArea dataOnly="0" labelOnly="1" grandRow="1" outline="0" fieldPosition="0"/>
    </format>
    <format dxfId="78">
      <pivotArea dataOnly="0" labelOnly="1" outline="0" fieldPosition="0">
        <references count="1">
          <reference field="4294967294" count="2">
            <x v="0"/>
            <x v="1"/>
          </reference>
        </references>
      </pivotArea>
    </format>
    <format dxfId="79">
      <pivotArea type="all" dataOnly="0" outline="0" fieldPosition="0"/>
    </format>
    <format dxfId="80">
      <pivotArea outline="0" collapsedLevelsAreSubtotals="1" fieldPosition="0"/>
    </format>
    <format dxfId="81">
      <pivotArea field="13" type="button" dataOnly="0" labelOnly="1" outline="0"/>
    </format>
    <format dxfId="82">
      <pivotArea dataOnly="0" labelOnly="1" grandRow="1" outline="0" fieldPosition="0"/>
    </format>
    <format dxfId="83">
      <pivotArea dataOnly="0" labelOnly="1" outline="0" fieldPosition="0">
        <references count="1">
          <reference field="4294967294" count="2">
            <x v="0"/>
            <x v="1"/>
          </reference>
        </references>
      </pivotArea>
    </format>
    <format dxfId="84">
      <pivotArea type="all" dataOnly="0" outline="0" fieldPosition="0"/>
    </format>
    <format dxfId="85">
      <pivotArea outline="0" collapsedLevelsAreSubtotals="1" fieldPosition="0"/>
    </format>
    <format dxfId="86">
      <pivotArea field="9" type="button" dataOnly="0" labelOnly="1" outline="0"/>
    </format>
    <format dxfId="87">
      <pivotArea dataOnly="0" labelOnly="1" grandRow="1" outline="0" fieldPosition="0"/>
    </format>
    <format dxfId="88">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S76" totalsRowShown="0" headerRowDxfId="20" dataDxfId="19">
  <autoFilter ref="A1:S76" xr:uid="{00000000-0009-0000-0100-000001000000}"/>
  <tableColumns count="19">
    <tableColumn id="1" xr3:uid="{00000000-0010-0000-0100-000001000000}" name="PoETWG prioritized" dataDxfId="18"/>
    <tableColumn id="3" xr3:uid="{00000000-0010-0000-0100-000003000000}" name="Location" dataDxfId="17"/>
    <tableColumn id="17" xr3:uid="{F8FF5149-B982-43B7-8BBD-55E7149D140C}" name="Site population" dataDxfId="16"/>
    <tableColumn id="24" xr3:uid="{00000000-0010-0000-0100-000018000000}" name="County" dataDxfId="15"/>
    <tableColumn id="22" xr3:uid="{00000000-0010-0000-0100-000016000000}" name="Payam (517)" dataDxfId="14"/>
    <tableColumn id="28" xr3:uid="{70D1C911-632F-47F9-912C-5D02061ED850}" name="Approx. % overnight travel" dataDxfId="13"/>
    <tableColumn id="25" xr3:uid="{007CC694-0F1C-4AE2-AEEF-93983BF2F963}" name="Approx. % of out of county travel for overnight travel " dataDxfId="12"/>
    <tableColumn id="4" xr3:uid="{00000000-0010-0000-0100-000004000000}" name="Location type" dataDxfId="11"/>
    <tableColumn id="5" xr3:uid="{00000000-0010-0000-0100-000005000000}" name="Border to" dataDxfId="10"/>
    <tableColumn id="6" xr3:uid="{00000000-0010-0000-0100-000006000000}" name="Mvmnt of cargo as of 28 June 2020" dataDxfId="9"/>
    <tableColumn id="7" xr3:uid="{00000000-0010-0000-0100-000007000000}" name="Mvmnt of persons as of 28 June 2020" dataDxfId="8"/>
    <tableColumn id="8" xr3:uid="{00000000-0010-0000-0100-000008000000}" name="Into SSD / out of SSD 2019 daily average" dataDxfId="7"/>
    <tableColumn id="9" xr3:uid="{00000000-0010-0000-0100-000009000000}" name="Into  / out of point  reporting period daily average (into and out of SSD for border points)" dataDxfId="6"/>
    <tableColumn id="10" xr3:uid="{00000000-0010-0000-0100-00000A000000}" name="Temperature Screening" dataDxfId="5"/>
    <tableColumn id="11" xr3:uid="{00000000-0010-0000-0100-00000B000000}" name="Hand-washing stations" dataDxfId="4"/>
    <tableColumn id="12" xr3:uid="{00000000-0010-0000-0100-00000C000000}" name="Risk communication" dataDxfId="3"/>
    <tableColumn id="13" xr3:uid="{00000000-0010-0000-0100-00000D000000}" name="Isolation / quarantine area" dataDxfId="2"/>
    <tableColumn id="14" xr3:uid="{00000000-0010-0000-0100-00000E000000}" name="Increased security forces" dataDxfId="1"/>
    <tableColumn id="15" xr3:uid="{00000000-0010-0000-0100-00000F000000}" name="Comment "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contact:%20southsudanDTM@iom.int" TargetMode="External"/></Relationships>
</file>

<file path=xl/worksheets/_rels/sheet2.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rinterSettings" Target="../printerSettings/printerSettings2.bin"/><Relationship Id="rId3" Type="http://schemas.openxmlformats.org/officeDocument/2006/relationships/pivotTable" Target="../pivotTables/pivotTable3.xml"/><Relationship Id="rId7" Type="http://schemas.openxmlformats.org/officeDocument/2006/relationships/pivotTable" Target="../pivotTables/pivotTable7.xml"/><Relationship Id="rId12" Type="http://schemas.openxmlformats.org/officeDocument/2006/relationships/pivotTable" Target="../pivotTables/pivotTable12.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5" Type="http://schemas.openxmlformats.org/officeDocument/2006/relationships/pivotTable" Target="../pivotTables/pivotTable5.xml"/><Relationship Id="rId10" Type="http://schemas.openxmlformats.org/officeDocument/2006/relationships/pivotTable" Target="../pivotTables/pivotTable10.xml"/><Relationship Id="rId4" Type="http://schemas.openxmlformats.org/officeDocument/2006/relationships/pivotTable" Target="../pivotTables/pivotTable4.xml"/><Relationship Id="rId9" Type="http://schemas.openxmlformats.org/officeDocument/2006/relationships/pivotTable" Target="../pivotTables/pivotTable9.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C3:J45"/>
  <sheetViews>
    <sheetView showGridLines="0" topLeftCell="B1" zoomScale="125" workbookViewId="0">
      <selection activeCell="I22" sqref="I22"/>
    </sheetView>
  </sheetViews>
  <sheetFormatPr defaultColWidth="8.85546875" defaultRowHeight="15"/>
  <sheetData>
    <row r="3" spans="3:10" ht="18">
      <c r="F3" s="4" t="s">
        <v>0</v>
      </c>
      <c r="G3" s="5"/>
      <c r="J3" s="4"/>
    </row>
    <row r="4" spans="3:10" ht="15.95">
      <c r="F4" s="6"/>
    </row>
    <row r="5" spans="3:10">
      <c r="F5" t="s">
        <v>1</v>
      </c>
    </row>
    <row r="10" spans="3:10">
      <c r="C10" s="7" t="s">
        <v>2</v>
      </c>
    </row>
    <row r="11" spans="3:10">
      <c r="C11" t="s">
        <v>3</v>
      </c>
    </row>
    <row r="12" spans="3:10">
      <c r="C12" t="s">
        <v>4</v>
      </c>
    </row>
    <row r="13" spans="3:10">
      <c r="C13" t="s">
        <v>5</v>
      </c>
    </row>
    <row r="14" spans="3:10">
      <c r="C14" t="s">
        <v>6</v>
      </c>
    </row>
    <row r="15" spans="3:10">
      <c r="C15" t="s">
        <v>7</v>
      </c>
    </row>
    <row r="16" spans="3:10">
      <c r="C16" t="s">
        <v>8</v>
      </c>
    </row>
    <row r="17" spans="3:10">
      <c r="C17" t="s">
        <v>9</v>
      </c>
    </row>
    <row r="19" spans="3:10">
      <c r="C19" s="8" t="s">
        <v>10</v>
      </c>
      <c r="D19" s="9" t="s">
        <v>11</v>
      </c>
    </row>
    <row r="20" spans="3:10">
      <c r="C20" s="9" t="s">
        <v>12</v>
      </c>
    </row>
    <row r="22" spans="3:10">
      <c r="C22" s="10"/>
    </row>
    <row r="23" spans="3:10">
      <c r="C23" s="10"/>
    </row>
    <row r="24" spans="3:10">
      <c r="C24" s="10"/>
    </row>
    <row r="25" spans="3:10">
      <c r="C25" s="11"/>
    </row>
    <row r="27" spans="3:10">
      <c r="C27" s="12" t="s">
        <v>13</v>
      </c>
    </row>
    <row r="30" spans="3:10">
      <c r="C30" s="8"/>
      <c r="D30" s="8"/>
      <c r="E30" s="8"/>
      <c r="F30" s="8"/>
      <c r="G30" s="8"/>
      <c r="H30" s="8"/>
      <c r="I30" s="8"/>
      <c r="J30" s="8"/>
    </row>
    <row r="32" spans="3:10">
      <c r="C32" s="11"/>
    </row>
    <row r="35" spans="3:3">
      <c r="C35" s="13"/>
    </row>
    <row r="36" spans="3:3">
      <c r="C36" s="3"/>
    </row>
    <row r="38" spans="3:3">
      <c r="C38" s="8"/>
    </row>
    <row r="40" spans="3:3">
      <c r="C40" s="11"/>
    </row>
    <row r="45" spans="3:3">
      <c r="C45" s="11"/>
    </row>
  </sheetData>
  <hyperlinks>
    <hyperlink ref="C27" r:id="rId1"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EB060-B406-44C7-BDE1-F9821032D871}">
  <dimension ref="A3:G65"/>
  <sheetViews>
    <sheetView tabSelected="1" topLeftCell="A20" zoomScale="150" zoomScaleNormal="85" workbookViewId="0">
      <selection activeCell="A36" sqref="A36"/>
    </sheetView>
  </sheetViews>
  <sheetFormatPr defaultColWidth="8.85546875" defaultRowHeight="15"/>
  <cols>
    <col min="1" max="1" width="22.5703125" bestFit="1" customWidth="1"/>
    <col min="2" max="2" width="20.28515625" bestFit="1" customWidth="1"/>
    <col min="3" max="3" width="5.7109375" bestFit="1" customWidth="1"/>
    <col min="5" max="5" width="16.140625" bestFit="1" customWidth="1"/>
    <col min="6" max="6" width="18.85546875" bestFit="1" customWidth="1"/>
    <col min="7" max="7" width="5.7109375" bestFit="1" customWidth="1"/>
  </cols>
  <sheetData>
    <row r="3" spans="1:7">
      <c r="A3" s="33" t="s">
        <v>14</v>
      </c>
      <c r="B3" t="s">
        <v>15</v>
      </c>
    </row>
    <row r="4" spans="1:7">
      <c r="A4" s="34" t="s">
        <v>16</v>
      </c>
      <c r="B4" s="32">
        <v>19</v>
      </c>
    </row>
    <row r="5" spans="1:7">
      <c r="A5" s="34" t="s">
        <v>17</v>
      </c>
      <c r="B5" s="32">
        <v>6</v>
      </c>
    </row>
    <row r="6" spans="1:7">
      <c r="A6" s="34" t="s">
        <v>18</v>
      </c>
      <c r="B6" s="32">
        <v>13</v>
      </c>
    </row>
    <row r="7" spans="1:7">
      <c r="A7" s="34" t="s">
        <v>19</v>
      </c>
      <c r="B7" s="32">
        <v>1</v>
      </c>
    </row>
    <row r="8" spans="1:7">
      <c r="A8" s="34" t="s">
        <v>20</v>
      </c>
      <c r="B8" s="32">
        <v>19</v>
      </c>
    </row>
    <row r="9" spans="1:7">
      <c r="A9" s="34" t="s">
        <v>21</v>
      </c>
      <c r="B9" s="32">
        <v>3</v>
      </c>
    </row>
    <row r="10" spans="1:7">
      <c r="A10" s="34" t="s">
        <v>22</v>
      </c>
      <c r="B10" s="32">
        <v>14</v>
      </c>
    </row>
    <row r="11" spans="1:7">
      <c r="A11" s="34" t="s">
        <v>23</v>
      </c>
      <c r="B11" s="32">
        <v>75</v>
      </c>
    </row>
    <row r="13" spans="1:7" ht="24">
      <c r="A13" s="35" t="s">
        <v>24</v>
      </c>
      <c r="B13" s="36"/>
      <c r="C13" s="36"/>
      <c r="D13" s="36"/>
      <c r="E13" s="36"/>
      <c r="F13" s="36"/>
      <c r="G13" s="36"/>
    </row>
    <row r="14" spans="1:7">
      <c r="A14" s="37"/>
      <c r="B14" s="37"/>
      <c r="C14" s="37"/>
      <c r="D14" s="37"/>
      <c r="E14" s="37"/>
      <c r="F14" s="37"/>
      <c r="G14" s="37"/>
    </row>
    <row r="15" spans="1:7">
      <c r="A15" s="37" t="s">
        <v>25</v>
      </c>
      <c r="B15" s="37" t="s">
        <v>16</v>
      </c>
      <c r="C15" s="37"/>
      <c r="D15" s="37"/>
      <c r="E15" s="37" t="s">
        <v>25</v>
      </c>
      <c r="F15" s="37" t="s">
        <v>16</v>
      </c>
      <c r="G15" s="37"/>
    </row>
    <row r="16" spans="1:7">
      <c r="A16" s="37"/>
      <c r="B16" s="37"/>
      <c r="C16" s="37"/>
      <c r="D16" s="37"/>
      <c r="E16" s="37"/>
      <c r="F16" s="37"/>
      <c r="G16" s="37"/>
    </row>
    <row r="17" spans="1:7">
      <c r="A17" s="37" t="s">
        <v>26</v>
      </c>
      <c r="B17" s="37" t="s">
        <v>27</v>
      </c>
      <c r="C17" s="37" t="s">
        <v>28</v>
      </c>
      <c r="D17" s="37"/>
      <c r="E17" s="37" t="s">
        <v>29</v>
      </c>
      <c r="F17" s="37" t="s">
        <v>27</v>
      </c>
      <c r="G17" s="37" t="s">
        <v>28</v>
      </c>
    </row>
    <row r="18" spans="1:7">
      <c r="A18" s="38" t="s">
        <v>30</v>
      </c>
      <c r="B18" s="39">
        <v>16</v>
      </c>
      <c r="C18" s="40">
        <v>0.84210526315789469</v>
      </c>
      <c r="D18" s="37"/>
      <c r="E18" s="38" t="s">
        <v>30</v>
      </c>
      <c r="F18" s="39">
        <v>2</v>
      </c>
      <c r="G18" s="40">
        <v>0.10526315789473684</v>
      </c>
    </row>
    <row r="19" spans="1:7">
      <c r="A19" s="38" t="s">
        <v>31</v>
      </c>
      <c r="B19" s="39">
        <v>3</v>
      </c>
      <c r="C19" s="40">
        <v>0.15789473684210525</v>
      </c>
      <c r="D19" s="37"/>
      <c r="E19" s="38" t="s">
        <v>31</v>
      </c>
      <c r="F19" s="39">
        <v>17</v>
      </c>
      <c r="G19" s="40">
        <v>0.89473684210526316</v>
      </c>
    </row>
    <row r="20" spans="1:7">
      <c r="A20" s="38" t="s">
        <v>23</v>
      </c>
      <c r="B20" s="39">
        <v>19</v>
      </c>
      <c r="C20" s="40">
        <v>1</v>
      </c>
      <c r="D20" s="37"/>
      <c r="E20" s="38" t="s">
        <v>23</v>
      </c>
      <c r="F20" s="39">
        <v>19</v>
      </c>
      <c r="G20" s="40">
        <v>1</v>
      </c>
    </row>
    <row r="21" spans="1:7">
      <c r="A21" s="37"/>
      <c r="B21" s="37"/>
      <c r="C21" s="37"/>
      <c r="D21" s="37"/>
      <c r="E21" s="37"/>
      <c r="F21" s="37"/>
      <c r="G21" s="37"/>
    </row>
    <row r="22" spans="1:7">
      <c r="A22" s="37" t="s">
        <v>25</v>
      </c>
      <c r="B22" s="37" t="s">
        <v>16</v>
      </c>
      <c r="C22" s="37"/>
      <c r="D22" s="37"/>
      <c r="E22" s="37" t="s">
        <v>25</v>
      </c>
      <c r="F22" s="37" t="s">
        <v>16</v>
      </c>
      <c r="G22" s="37"/>
    </row>
    <row r="23" spans="1:7">
      <c r="A23" s="37"/>
      <c r="B23" s="37"/>
      <c r="C23" s="37"/>
      <c r="D23" s="37"/>
      <c r="E23" s="37"/>
      <c r="F23" s="37"/>
      <c r="G23" s="37"/>
    </row>
    <row r="24" spans="1:7">
      <c r="A24" s="37" t="s">
        <v>32</v>
      </c>
      <c r="B24" s="37" t="s">
        <v>27</v>
      </c>
      <c r="C24" s="37" t="s">
        <v>28</v>
      </c>
      <c r="D24" s="37"/>
      <c r="E24" s="37" t="s">
        <v>27</v>
      </c>
      <c r="F24" s="37" t="s">
        <v>28</v>
      </c>
      <c r="G24" s="37"/>
    </row>
    <row r="25" spans="1:7">
      <c r="A25" s="38" t="s">
        <v>31</v>
      </c>
      <c r="B25" s="39">
        <v>19</v>
      </c>
      <c r="C25" s="40">
        <v>1</v>
      </c>
      <c r="D25" s="37"/>
      <c r="E25" s="39">
        <v>19</v>
      </c>
      <c r="F25" s="40">
        <v>1</v>
      </c>
      <c r="G25" s="37"/>
    </row>
    <row r="26" spans="1:7">
      <c r="A26" s="38" t="s">
        <v>23</v>
      </c>
      <c r="B26" s="39">
        <v>19</v>
      </c>
      <c r="C26" s="40">
        <v>1</v>
      </c>
      <c r="D26" s="37"/>
      <c r="E26" s="37"/>
      <c r="F26" s="37"/>
      <c r="G26" s="37"/>
    </row>
    <row r="27" spans="1:7">
      <c r="A27" s="37"/>
      <c r="B27" s="37"/>
      <c r="C27" s="37"/>
      <c r="D27" s="37"/>
      <c r="E27" s="37"/>
      <c r="F27" s="37"/>
      <c r="G27" s="37"/>
    </row>
    <row r="28" spans="1:7">
      <c r="A28" s="37"/>
      <c r="B28" s="37"/>
      <c r="C28" s="37"/>
      <c r="D28" s="37"/>
      <c r="E28" s="37"/>
      <c r="F28" s="37"/>
      <c r="G28" s="37"/>
    </row>
    <row r="29" spans="1:7">
      <c r="A29" s="37"/>
      <c r="B29" s="37"/>
      <c r="C29" s="37"/>
      <c r="D29" s="37"/>
      <c r="E29" s="37"/>
      <c r="F29" s="37"/>
      <c r="G29" s="37"/>
    </row>
    <row r="30" spans="1:7" ht="24">
      <c r="A30" s="43" t="s">
        <v>33</v>
      </c>
      <c r="B30" s="44"/>
      <c r="C30" s="44"/>
      <c r="D30" s="44"/>
      <c r="E30" s="44"/>
      <c r="F30" s="44"/>
      <c r="G30" s="44"/>
    </row>
    <row r="31" spans="1:7">
      <c r="A31" s="42"/>
      <c r="B31" s="42"/>
      <c r="C31" s="42"/>
      <c r="D31" s="42"/>
      <c r="E31" s="42"/>
      <c r="F31" s="42"/>
      <c r="G31" s="42"/>
    </row>
    <row r="32" spans="1:7">
      <c r="A32" s="45" t="s">
        <v>25</v>
      </c>
      <c r="B32" s="45" t="s">
        <v>34</v>
      </c>
      <c r="C32" s="42"/>
      <c r="D32" s="42"/>
      <c r="E32" s="45" t="s">
        <v>25</v>
      </c>
      <c r="F32" s="45" t="s">
        <v>34</v>
      </c>
      <c r="G32" s="42"/>
    </row>
    <row r="33" spans="1:7">
      <c r="A33" s="42"/>
      <c r="B33" s="42"/>
      <c r="C33" s="42"/>
      <c r="D33" s="42"/>
      <c r="E33" s="42"/>
      <c r="F33" s="42"/>
      <c r="G33" s="42"/>
    </row>
    <row r="34" spans="1:7">
      <c r="A34" s="45" t="s">
        <v>35</v>
      </c>
      <c r="B34" s="45" t="s">
        <v>27</v>
      </c>
      <c r="C34" s="45" t="s">
        <v>28</v>
      </c>
      <c r="D34" s="42"/>
      <c r="E34" s="45" t="s">
        <v>36</v>
      </c>
      <c r="F34" s="45" t="s">
        <v>27</v>
      </c>
      <c r="G34" s="45" t="s">
        <v>28</v>
      </c>
    </row>
    <row r="35" spans="1:7">
      <c r="A35" s="46" t="s">
        <v>37</v>
      </c>
      <c r="B35" s="47">
        <v>2</v>
      </c>
      <c r="C35" s="48">
        <v>3.5714285714285712E-2</v>
      </c>
      <c r="D35" s="42"/>
      <c r="E35" s="46" t="s">
        <v>38</v>
      </c>
      <c r="F35" s="47">
        <v>10</v>
      </c>
      <c r="G35" s="48">
        <v>0.17857142857142858</v>
      </c>
    </row>
    <row r="36" spans="1:7">
      <c r="A36" s="46" t="s">
        <v>39</v>
      </c>
      <c r="B36" s="47">
        <v>2</v>
      </c>
      <c r="C36" s="48">
        <v>3.5714285714285712E-2</v>
      </c>
      <c r="D36" s="42"/>
      <c r="E36" s="46" t="s">
        <v>40</v>
      </c>
      <c r="F36" s="47">
        <v>6</v>
      </c>
      <c r="G36" s="48">
        <v>0.10714285714285714</v>
      </c>
    </row>
    <row r="37" spans="1:7">
      <c r="A37" s="46" t="s">
        <v>41</v>
      </c>
      <c r="B37" s="47">
        <v>46</v>
      </c>
      <c r="C37" s="48">
        <v>0.8214285714285714</v>
      </c>
      <c r="D37" s="42"/>
      <c r="E37" s="46" t="s">
        <v>41</v>
      </c>
      <c r="F37" s="47">
        <v>27</v>
      </c>
      <c r="G37" s="48">
        <v>0.48214285714285715</v>
      </c>
    </row>
    <row r="38" spans="1:7">
      <c r="A38" s="46" t="s">
        <v>42</v>
      </c>
      <c r="B38" s="47">
        <v>6</v>
      </c>
      <c r="C38" s="48">
        <v>0.10714285714285714</v>
      </c>
      <c r="D38" s="42"/>
      <c r="E38" s="46" t="s">
        <v>42</v>
      </c>
      <c r="F38" s="47">
        <v>13</v>
      </c>
      <c r="G38" s="48">
        <v>0.23214285714285715</v>
      </c>
    </row>
    <row r="39" spans="1:7">
      <c r="A39" s="46" t="s">
        <v>23</v>
      </c>
      <c r="B39" s="47">
        <v>56</v>
      </c>
      <c r="C39" s="48">
        <v>1</v>
      </c>
      <c r="D39" s="42"/>
      <c r="E39" s="46" t="s">
        <v>23</v>
      </c>
      <c r="F39" s="47">
        <v>56</v>
      </c>
      <c r="G39" s="48">
        <v>1</v>
      </c>
    </row>
    <row r="40" spans="1:7">
      <c r="A40" s="42"/>
      <c r="B40" s="42"/>
      <c r="C40" s="42"/>
      <c r="D40" s="42"/>
      <c r="E40" s="42"/>
      <c r="F40" s="42"/>
      <c r="G40" s="42"/>
    </row>
    <row r="41" spans="1:7">
      <c r="A41" s="42"/>
      <c r="B41" s="42"/>
      <c r="C41" s="42"/>
      <c r="D41" s="42"/>
      <c r="E41" s="42"/>
      <c r="F41" s="42"/>
      <c r="G41" s="42"/>
    </row>
    <row r="42" spans="1:7">
      <c r="A42" s="42"/>
      <c r="B42" s="42"/>
      <c r="C42" s="42"/>
      <c r="D42" s="42"/>
      <c r="E42" s="42"/>
      <c r="F42" s="42"/>
      <c r="G42" s="42"/>
    </row>
    <row r="43" spans="1:7">
      <c r="A43" s="45" t="s">
        <v>25</v>
      </c>
      <c r="B43" s="45" t="s">
        <v>34</v>
      </c>
      <c r="C43" s="42"/>
      <c r="D43" s="42"/>
      <c r="E43" s="49" t="s">
        <v>25</v>
      </c>
      <c r="F43" s="49" t="s">
        <v>34</v>
      </c>
      <c r="G43" s="42"/>
    </row>
    <row r="44" spans="1:7">
      <c r="A44" s="42"/>
      <c r="B44" s="42"/>
      <c r="C44" s="42"/>
      <c r="D44" s="42"/>
      <c r="E44" s="42"/>
      <c r="F44" s="42"/>
      <c r="G44" s="42"/>
    </row>
    <row r="45" spans="1:7">
      <c r="A45" s="45" t="s">
        <v>26</v>
      </c>
      <c r="B45" s="45" t="s">
        <v>27</v>
      </c>
      <c r="C45" s="45" t="s">
        <v>28</v>
      </c>
      <c r="D45" s="42"/>
      <c r="E45" s="45" t="s">
        <v>29</v>
      </c>
      <c r="F45" s="45" t="s">
        <v>27</v>
      </c>
      <c r="G45" s="49" t="s">
        <v>28</v>
      </c>
    </row>
    <row r="46" spans="1:7">
      <c r="A46" s="46" t="s">
        <v>30</v>
      </c>
      <c r="B46" s="47">
        <v>45</v>
      </c>
      <c r="C46" s="48">
        <v>0.8035714285714286</v>
      </c>
      <c r="D46" s="42"/>
      <c r="E46" s="46" t="s">
        <v>30</v>
      </c>
      <c r="F46" s="47">
        <v>26</v>
      </c>
      <c r="G46" s="50">
        <v>0.4642857142857143</v>
      </c>
    </row>
    <row r="47" spans="1:7">
      <c r="A47" s="46" t="s">
        <v>31</v>
      </c>
      <c r="B47" s="47">
        <v>11</v>
      </c>
      <c r="C47" s="48">
        <v>0.19642857142857142</v>
      </c>
      <c r="D47" s="42"/>
      <c r="E47" s="46" t="s">
        <v>31</v>
      </c>
      <c r="F47" s="47">
        <v>30</v>
      </c>
      <c r="G47" s="50">
        <v>0.5357142857142857</v>
      </c>
    </row>
    <row r="48" spans="1:7">
      <c r="A48" s="46" t="s">
        <v>23</v>
      </c>
      <c r="B48" s="47">
        <v>56</v>
      </c>
      <c r="C48" s="48">
        <v>1</v>
      </c>
      <c r="D48" s="42"/>
      <c r="E48" s="46" t="s">
        <v>23</v>
      </c>
      <c r="F48" s="47">
        <v>56</v>
      </c>
      <c r="G48" s="50">
        <v>1</v>
      </c>
    </row>
    <row r="49" spans="1:7">
      <c r="A49" s="42"/>
      <c r="B49" s="42"/>
      <c r="C49" s="42"/>
      <c r="D49" s="42"/>
      <c r="E49" s="42"/>
      <c r="F49" s="42"/>
      <c r="G49" s="42"/>
    </row>
    <row r="50" spans="1:7">
      <c r="A50" s="45" t="s">
        <v>25</v>
      </c>
      <c r="B50" s="45" t="s">
        <v>34</v>
      </c>
      <c r="C50" s="42"/>
      <c r="D50" s="42"/>
      <c r="E50" s="49" t="s">
        <v>25</v>
      </c>
      <c r="F50" s="49" t="s">
        <v>34</v>
      </c>
      <c r="G50" s="42"/>
    </row>
    <row r="51" spans="1:7">
      <c r="A51" s="42"/>
      <c r="B51" s="42"/>
      <c r="C51" s="42"/>
      <c r="D51" s="42"/>
      <c r="E51" s="42"/>
      <c r="F51" s="42"/>
      <c r="G51" s="42"/>
    </row>
    <row r="52" spans="1:7">
      <c r="A52" s="45" t="s">
        <v>32</v>
      </c>
      <c r="B52" s="45" t="s">
        <v>27</v>
      </c>
      <c r="C52" s="45" t="s">
        <v>28</v>
      </c>
      <c r="D52" s="42"/>
      <c r="E52" s="45" t="s">
        <v>43</v>
      </c>
      <c r="F52" s="45" t="s">
        <v>27</v>
      </c>
      <c r="G52" s="49" t="s">
        <v>28</v>
      </c>
    </row>
    <row r="53" spans="1:7">
      <c r="A53" s="46" t="s">
        <v>30</v>
      </c>
      <c r="B53" s="47">
        <v>17</v>
      </c>
      <c r="C53" s="48">
        <v>0.30357142857142855</v>
      </c>
      <c r="D53" s="42"/>
      <c r="E53" s="46" t="s">
        <v>30</v>
      </c>
      <c r="F53" s="47">
        <v>44</v>
      </c>
      <c r="G53" s="50">
        <v>0.7857142857142857</v>
      </c>
    </row>
    <row r="54" spans="1:7">
      <c r="A54" s="46" t="s">
        <v>31</v>
      </c>
      <c r="B54" s="47">
        <v>39</v>
      </c>
      <c r="C54" s="48">
        <v>0.6964285714285714</v>
      </c>
      <c r="D54" s="42"/>
      <c r="E54" s="46" t="s">
        <v>31</v>
      </c>
      <c r="F54" s="47">
        <v>12</v>
      </c>
      <c r="G54" s="50">
        <v>0.21428571428571427</v>
      </c>
    </row>
    <row r="55" spans="1:7">
      <c r="A55" s="46" t="s">
        <v>23</v>
      </c>
      <c r="B55" s="47">
        <v>56</v>
      </c>
      <c r="C55" s="48">
        <v>1</v>
      </c>
      <c r="D55" s="42"/>
      <c r="E55" s="46" t="s">
        <v>23</v>
      </c>
      <c r="F55" s="47">
        <v>56</v>
      </c>
      <c r="G55" s="50">
        <v>1</v>
      </c>
    </row>
    <row r="56" spans="1:7">
      <c r="A56" s="42"/>
      <c r="B56" s="42"/>
      <c r="C56" s="42"/>
      <c r="D56" s="42"/>
      <c r="E56" s="42"/>
      <c r="F56" s="42"/>
      <c r="G56" s="42"/>
    </row>
    <row r="57" spans="1:7">
      <c r="A57" s="45" t="s">
        <v>25</v>
      </c>
      <c r="B57" s="45" t="s">
        <v>34</v>
      </c>
      <c r="C57" s="42"/>
      <c r="D57" s="42"/>
      <c r="E57" s="42"/>
      <c r="F57" s="42"/>
      <c r="G57" s="42"/>
    </row>
    <row r="58" spans="1:7">
      <c r="A58" s="42"/>
      <c r="B58" s="42"/>
      <c r="C58" s="42"/>
      <c r="D58" s="42"/>
      <c r="E58" s="42"/>
      <c r="F58" s="42"/>
      <c r="G58" s="42"/>
    </row>
    <row r="59" spans="1:7">
      <c r="A59" s="45" t="s">
        <v>44</v>
      </c>
      <c r="B59" s="45" t="s">
        <v>27</v>
      </c>
      <c r="C59" s="45" t="s">
        <v>28</v>
      </c>
      <c r="D59" s="42"/>
      <c r="E59" s="42"/>
      <c r="F59" s="42"/>
      <c r="G59" s="42"/>
    </row>
    <row r="60" spans="1:7">
      <c r="A60" s="46" t="s">
        <v>30</v>
      </c>
      <c r="B60" s="47">
        <v>10</v>
      </c>
      <c r="C60" s="48">
        <v>0.17857142857142858</v>
      </c>
      <c r="D60" s="42"/>
      <c r="E60" s="42"/>
      <c r="F60" s="42"/>
      <c r="G60" s="42"/>
    </row>
    <row r="61" spans="1:7">
      <c r="A61" s="46" t="s">
        <v>45</v>
      </c>
      <c r="B61" s="47">
        <v>39</v>
      </c>
      <c r="C61" s="48">
        <v>0.6964285714285714</v>
      </c>
      <c r="D61" s="42"/>
      <c r="E61" s="42"/>
      <c r="F61" s="42"/>
      <c r="G61" s="42"/>
    </row>
    <row r="62" spans="1:7">
      <c r="A62" s="46" t="s">
        <v>31</v>
      </c>
      <c r="B62" s="47">
        <v>7</v>
      </c>
      <c r="C62" s="48">
        <v>0.125</v>
      </c>
      <c r="D62" s="42"/>
      <c r="E62" s="42"/>
      <c r="F62" s="42"/>
      <c r="G62" s="42"/>
    </row>
    <row r="63" spans="1:7">
      <c r="A63" s="46" t="s">
        <v>23</v>
      </c>
      <c r="B63" s="47">
        <v>56</v>
      </c>
      <c r="C63" s="48">
        <v>1</v>
      </c>
      <c r="D63" s="42"/>
      <c r="E63" s="42"/>
      <c r="F63" s="42"/>
      <c r="G63" s="42"/>
    </row>
    <row r="64" spans="1:7">
      <c r="A64" s="42"/>
      <c r="B64" s="42"/>
      <c r="C64" s="42"/>
      <c r="D64" s="42"/>
      <c r="E64" s="42"/>
      <c r="F64" s="42"/>
      <c r="G64" s="42"/>
    </row>
    <row r="65" spans="1:7">
      <c r="A65" s="42"/>
      <c r="B65" s="42"/>
      <c r="C65" s="42"/>
      <c r="D65" s="42"/>
      <c r="E65" s="42"/>
      <c r="F65" s="42"/>
      <c r="G65" s="42"/>
    </row>
  </sheetData>
  <pageMargins left="0.7" right="0.7" top="0.75" bottom="0.75" header="0.3" footer="0.3"/>
  <pageSetup orientation="portrait"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76"/>
  <sheetViews>
    <sheetView zoomScaleNormal="70" workbookViewId="0">
      <pane ySplit="1" topLeftCell="A22" activePane="bottomLeft" state="frozen"/>
      <selection pane="bottomLeft" activeCell="K38" sqref="K38"/>
    </sheetView>
  </sheetViews>
  <sheetFormatPr defaultColWidth="8.85546875" defaultRowHeight="15"/>
  <cols>
    <col min="1" max="1" width="11.42578125" style="2" customWidth="1"/>
    <col min="2" max="2" width="21.7109375" style="2" customWidth="1"/>
    <col min="3" max="3" width="16" style="2" customWidth="1"/>
    <col min="4" max="5" width="12.85546875" style="2" customWidth="1"/>
    <col min="6" max="6" width="10.42578125" style="2" customWidth="1"/>
    <col min="7" max="7" width="12" style="2" customWidth="1"/>
    <col min="8" max="8" width="23.28515625" style="2" customWidth="1"/>
    <col min="9" max="9" width="11.42578125" style="2" customWidth="1"/>
    <col min="10" max="10" width="18.28515625" style="2" customWidth="1"/>
    <col min="11" max="11" width="24.140625" style="2" customWidth="1"/>
    <col min="12" max="12" width="14.7109375" style="2" customWidth="1"/>
    <col min="13" max="13" width="21.42578125" style="2" bestFit="1" customWidth="1"/>
    <col min="14" max="14" width="13.42578125" style="2" customWidth="1"/>
    <col min="15" max="15" width="12.85546875" style="2" customWidth="1"/>
    <col min="16" max="16" width="14.42578125" style="2" customWidth="1"/>
    <col min="17" max="17" width="14.85546875" style="2" customWidth="1"/>
    <col min="18" max="18" width="10.140625" style="2" customWidth="1"/>
    <col min="19" max="19" width="117.85546875" style="2" customWidth="1"/>
    <col min="20" max="16384" width="8.85546875" style="2"/>
  </cols>
  <sheetData>
    <row r="1" spans="1:19" s="14" customFormat="1" ht="80.099999999999994">
      <c r="A1" s="14" t="s">
        <v>46</v>
      </c>
      <c r="B1" s="14" t="s">
        <v>47</v>
      </c>
      <c r="C1" s="14" t="s">
        <v>48</v>
      </c>
      <c r="D1" s="14" t="s">
        <v>49</v>
      </c>
      <c r="E1" s="14" t="s">
        <v>50</v>
      </c>
      <c r="F1" s="1" t="s">
        <v>51</v>
      </c>
      <c r="G1" s="1" t="s">
        <v>52</v>
      </c>
      <c r="H1" s="14" t="s">
        <v>25</v>
      </c>
      <c r="I1" s="14" t="s">
        <v>53</v>
      </c>
      <c r="J1" s="14" t="s">
        <v>54</v>
      </c>
      <c r="K1" s="14" t="s">
        <v>55</v>
      </c>
      <c r="L1" s="14" t="s">
        <v>56</v>
      </c>
      <c r="M1" s="14" t="s">
        <v>57</v>
      </c>
      <c r="N1" s="14" t="s">
        <v>58</v>
      </c>
      <c r="O1" s="14" t="s">
        <v>59</v>
      </c>
      <c r="P1" s="14" t="s">
        <v>60</v>
      </c>
      <c r="Q1" s="14" t="s">
        <v>61</v>
      </c>
      <c r="R1" s="14" t="s">
        <v>62</v>
      </c>
      <c r="S1" s="14" t="s">
        <v>63</v>
      </c>
    </row>
    <row r="2" spans="1:19" s="15" customFormat="1">
      <c r="A2" s="19" t="s">
        <v>31</v>
      </c>
      <c r="B2" s="17" t="s">
        <v>64</v>
      </c>
      <c r="C2" s="17" t="s">
        <v>65</v>
      </c>
      <c r="D2" s="23" t="s">
        <v>66</v>
      </c>
      <c r="E2" s="23">
        <v>0</v>
      </c>
      <c r="F2" s="21" t="s">
        <v>65</v>
      </c>
      <c r="G2" s="21" t="s">
        <v>65</v>
      </c>
      <c r="H2" s="17" t="s">
        <v>20</v>
      </c>
      <c r="I2" s="17" t="s">
        <v>67</v>
      </c>
      <c r="J2" s="17" t="s">
        <v>41</v>
      </c>
      <c r="K2" s="19" t="s">
        <v>38</v>
      </c>
      <c r="L2" s="24" t="s">
        <v>68</v>
      </c>
      <c r="M2" s="24" t="s">
        <v>69</v>
      </c>
      <c r="N2" s="17" t="s">
        <v>31</v>
      </c>
      <c r="O2" s="17" t="s">
        <v>31</v>
      </c>
      <c r="P2" s="17" t="s">
        <v>31</v>
      </c>
      <c r="Q2" s="17" t="s">
        <v>30</v>
      </c>
      <c r="R2" s="17" t="s">
        <v>31</v>
      </c>
      <c r="S2" s="18" t="s">
        <v>70</v>
      </c>
    </row>
    <row r="3" spans="1:19" s="15" customFormat="1">
      <c r="A3" s="19" t="s">
        <v>31</v>
      </c>
      <c r="B3" s="17" t="s">
        <v>71</v>
      </c>
      <c r="C3" s="17" t="s">
        <v>65</v>
      </c>
      <c r="D3" s="23" t="s">
        <v>71</v>
      </c>
      <c r="E3" s="23" t="s">
        <v>72</v>
      </c>
      <c r="F3" s="21" t="s">
        <v>65</v>
      </c>
      <c r="G3" s="21" t="s">
        <v>65</v>
      </c>
      <c r="H3" s="17" t="s">
        <v>22</v>
      </c>
      <c r="I3" s="17" t="s">
        <v>73</v>
      </c>
      <c r="J3" s="17" t="s">
        <v>41</v>
      </c>
      <c r="K3" s="17" t="s">
        <v>41</v>
      </c>
      <c r="L3" s="24" t="s">
        <v>45</v>
      </c>
      <c r="M3" s="24" t="s">
        <v>74</v>
      </c>
      <c r="N3" s="17" t="s">
        <v>30</v>
      </c>
      <c r="O3" s="17" t="s">
        <v>30</v>
      </c>
      <c r="P3" s="17" t="s">
        <v>31</v>
      </c>
      <c r="Q3" s="17" t="s">
        <v>30</v>
      </c>
      <c r="R3" s="17" t="s">
        <v>30</v>
      </c>
      <c r="S3" s="19"/>
    </row>
    <row r="4" spans="1:19" s="15" customFormat="1">
      <c r="A4" s="19" t="s">
        <v>31</v>
      </c>
      <c r="B4" s="17" t="s">
        <v>75</v>
      </c>
      <c r="C4" s="17" t="s">
        <v>65</v>
      </c>
      <c r="D4" s="23" t="s">
        <v>76</v>
      </c>
      <c r="E4" s="23" t="s">
        <v>77</v>
      </c>
      <c r="F4" s="21" t="s">
        <v>65</v>
      </c>
      <c r="G4" s="21" t="s">
        <v>65</v>
      </c>
      <c r="H4" s="17" t="s">
        <v>21</v>
      </c>
      <c r="I4" s="17" t="s">
        <v>67</v>
      </c>
      <c r="J4" s="17" t="s">
        <v>41</v>
      </c>
      <c r="K4" s="17" t="s">
        <v>41</v>
      </c>
      <c r="L4" s="24" t="s">
        <v>78</v>
      </c>
      <c r="M4" s="17" t="s">
        <v>79</v>
      </c>
      <c r="N4" s="17" t="s">
        <v>30</v>
      </c>
      <c r="O4" s="17" t="s">
        <v>30</v>
      </c>
      <c r="P4" s="17" t="s">
        <v>30</v>
      </c>
      <c r="Q4" s="17" t="s">
        <v>30</v>
      </c>
      <c r="R4" s="17" t="s">
        <v>30</v>
      </c>
      <c r="S4" s="19"/>
    </row>
    <row r="5" spans="1:19" s="15" customFormat="1">
      <c r="A5" s="19" t="s">
        <v>31</v>
      </c>
      <c r="B5" s="17" t="s">
        <v>80</v>
      </c>
      <c r="C5" s="17" t="s">
        <v>65</v>
      </c>
      <c r="D5" s="23" t="s">
        <v>81</v>
      </c>
      <c r="E5" s="23" t="s">
        <v>82</v>
      </c>
      <c r="F5" s="21" t="s">
        <v>65</v>
      </c>
      <c r="G5" s="21" t="s">
        <v>65</v>
      </c>
      <c r="H5" s="17" t="s">
        <v>20</v>
      </c>
      <c r="I5" s="17" t="s">
        <v>67</v>
      </c>
      <c r="J5" s="17" t="s">
        <v>41</v>
      </c>
      <c r="K5" s="17" t="s">
        <v>41</v>
      </c>
      <c r="L5" s="24" t="s">
        <v>83</v>
      </c>
      <c r="M5" s="24" t="s">
        <v>84</v>
      </c>
      <c r="N5" s="17" t="s">
        <v>30</v>
      </c>
      <c r="O5" s="17" t="s">
        <v>30</v>
      </c>
      <c r="P5" s="17" t="s">
        <v>30</v>
      </c>
      <c r="Q5" s="17" t="s">
        <v>30</v>
      </c>
      <c r="R5" s="17" t="s">
        <v>30</v>
      </c>
      <c r="S5" s="19"/>
    </row>
    <row r="6" spans="1:19" s="15" customFormat="1">
      <c r="A6" s="17" t="s">
        <v>30</v>
      </c>
      <c r="B6" s="17" t="s">
        <v>85</v>
      </c>
      <c r="C6" s="17" t="s">
        <v>65</v>
      </c>
      <c r="D6" s="23" t="s">
        <v>86</v>
      </c>
      <c r="E6" s="23" t="s">
        <v>86</v>
      </c>
      <c r="F6" s="21" t="s">
        <v>65</v>
      </c>
      <c r="G6" s="21" t="s">
        <v>65</v>
      </c>
      <c r="H6" s="17" t="s">
        <v>20</v>
      </c>
      <c r="I6" s="17" t="s">
        <v>87</v>
      </c>
      <c r="J6" s="17" t="s">
        <v>41</v>
      </c>
      <c r="K6" s="17" t="s">
        <v>42</v>
      </c>
      <c r="L6" s="24" t="s">
        <v>45</v>
      </c>
      <c r="M6" s="24" t="s">
        <v>88</v>
      </c>
      <c r="N6" s="17" t="s">
        <v>30</v>
      </c>
      <c r="O6" s="17" t="s">
        <v>30</v>
      </c>
      <c r="P6" s="17" t="s">
        <v>30</v>
      </c>
      <c r="Q6" s="17" t="s">
        <v>30</v>
      </c>
      <c r="R6" s="17" t="s">
        <v>45</v>
      </c>
      <c r="S6" s="19"/>
    </row>
    <row r="7" spans="1:19" s="15" customFormat="1">
      <c r="A7" s="19" t="s">
        <v>31</v>
      </c>
      <c r="B7" s="17" t="s">
        <v>89</v>
      </c>
      <c r="C7" s="17" t="s">
        <v>65</v>
      </c>
      <c r="D7" s="23" t="s">
        <v>90</v>
      </c>
      <c r="E7" s="23" t="s">
        <v>90</v>
      </c>
      <c r="F7" s="21" t="s">
        <v>65</v>
      </c>
      <c r="G7" s="21" t="s">
        <v>65</v>
      </c>
      <c r="H7" s="17" t="s">
        <v>19</v>
      </c>
      <c r="I7" s="17" t="s">
        <v>91</v>
      </c>
      <c r="J7" s="25" t="s">
        <v>41</v>
      </c>
      <c r="K7" s="17" t="s">
        <v>41</v>
      </c>
      <c r="L7" s="24" t="s">
        <v>45</v>
      </c>
      <c r="M7" s="25" t="s">
        <v>92</v>
      </c>
      <c r="N7" s="17" t="s">
        <v>31</v>
      </c>
      <c r="O7" s="17" t="s">
        <v>31</v>
      </c>
      <c r="P7" s="17" t="s">
        <v>31</v>
      </c>
      <c r="Q7" s="17" t="s">
        <v>31</v>
      </c>
      <c r="R7" s="17" t="s">
        <v>45</v>
      </c>
      <c r="S7" s="19" t="s">
        <v>93</v>
      </c>
    </row>
    <row r="8" spans="1:19" s="15" customFormat="1">
      <c r="A8" s="17" t="s">
        <v>30</v>
      </c>
      <c r="B8" s="17" t="s">
        <v>94</v>
      </c>
      <c r="C8" s="17" t="s">
        <v>65</v>
      </c>
      <c r="D8" s="23" t="s">
        <v>90</v>
      </c>
      <c r="E8" s="23" t="s">
        <v>95</v>
      </c>
      <c r="F8" s="21" t="s">
        <v>65</v>
      </c>
      <c r="G8" s="21" t="s">
        <v>65</v>
      </c>
      <c r="H8" s="17" t="s">
        <v>18</v>
      </c>
      <c r="I8" s="17" t="s">
        <v>91</v>
      </c>
      <c r="J8" s="17" t="s">
        <v>41</v>
      </c>
      <c r="K8" s="17" t="s">
        <v>41</v>
      </c>
      <c r="L8" s="24" t="s">
        <v>45</v>
      </c>
      <c r="M8" s="24" t="s">
        <v>96</v>
      </c>
      <c r="N8" s="17" t="s">
        <v>30</v>
      </c>
      <c r="O8" s="17" t="s">
        <v>31</v>
      </c>
      <c r="P8" s="17" t="s">
        <v>31</v>
      </c>
      <c r="Q8" s="17" t="s">
        <v>30</v>
      </c>
      <c r="R8" s="17" t="s">
        <v>45</v>
      </c>
      <c r="S8" s="19" t="s">
        <v>97</v>
      </c>
    </row>
    <row r="9" spans="1:19" s="15" customFormat="1">
      <c r="A9" s="17" t="s">
        <v>30</v>
      </c>
      <c r="B9" s="17" t="s">
        <v>98</v>
      </c>
      <c r="C9" s="17" t="s">
        <v>65</v>
      </c>
      <c r="D9" s="23" t="s">
        <v>90</v>
      </c>
      <c r="E9" s="23" t="s">
        <v>99</v>
      </c>
      <c r="F9" s="21" t="s">
        <v>65</v>
      </c>
      <c r="G9" s="21" t="s">
        <v>65</v>
      </c>
      <c r="H9" s="17" t="s">
        <v>18</v>
      </c>
      <c r="I9" s="17" t="s">
        <v>91</v>
      </c>
      <c r="J9" s="17" t="s">
        <v>41</v>
      </c>
      <c r="K9" s="17" t="s">
        <v>40</v>
      </c>
      <c r="L9" s="24" t="s">
        <v>45</v>
      </c>
      <c r="M9" s="24" t="s">
        <v>100</v>
      </c>
      <c r="N9" s="17" t="s">
        <v>30</v>
      </c>
      <c r="O9" s="17" t="s">
        <v>30</v>
      </c>
      <c r="P9" s="17" t="s">
        <v>31</v>
      </c>
      <c r="Q9" s="17" t="s">
        <v>30</v>
      </c>
      <c r="R9" s="17" t="s">
        <v>45</v>
      </c>
      <c r="S9" s="18" t="s">
        <v>101</v>
      </c>
    </row>
    <row r="10" spans="1:19" s="15" customFormat="1">
      <c r="A10" s="17" t="s">
        <v>30</v>
      </c>
      <c r="B10" s="17" t="s">
        <v>102</v>
      </c>
      <c r="C10" s="17" t="s">
        <v>65</v>
      </c>
      <c r="D10" s="23" t="s">
        <v>103</v>
      </c>
      <c r="E10" s="23" t="s">
        <v>104</v>
      </c>
      <c r="F10" s="21" t="s">
        <v>65</v>
      </c>
      <c r="G10" s="21" t="s">
        <v>65</v>
      </c>
      <c r="H10" s="17" t="s">
        <v>22</v>
      </c>
      <c r="I10" s="17" t="s">
        <v>105</v>
      </c>
      <c r="J10" s="17" t="s">
        <v>41</v>
      </c>
      <c r="K10" s="17" t="s">
        <v>40</v>
      </c>
      <c r="L10" s="24" t="s">
        <v>45</v>
      </c>
      <c r="M10" s="24" t="s">
        <v>106</v>
      </c>
      <c r="N10" s="17" t="s">
        <v>30</v>
      </c>
      <c r="O10" s="17" t="s">
        <v>31</v>
      </c>
      <c r="P10" s="17" t="s">
        <v>30</v>
      </c>
      <c r="Q10" s="17" t="s">
        <v>30</v>
      </c>
      <c r="R10" s="17" t="s">
        <v>45</v>
      </c>
      <c r="S10" s="19" t="s">
        <v>107</v>
      </c>
    </row>
    <row r="11" spans="1:19" s="15" customFormat="1">
      <c r="A11" s="17" t="s">
        <v>30</v>
      </c>
      <c r="B11" s="17" t="s">
        <v>108</v>
      </c>
      <c r="C11" s="17" t="s">
        <v>65</v>
      </c>
      <c r="D11" s="23" t="s">
        <v>103</v>
      </c>
      <c r="E11" s="23" t="s">
        <v>104</v>
      </c>
      <c r="F11" s="21" t="s">
        <v>65</v>
      </c>
      <c r="G11" s="21" t="s">
        <v>65</v>
      </c>
      <c r="H11" s="17" t="s">
        <v>20</v>
      </c>
      <c r="I11" s="17" t="s">
        <v>105</v>
      </c>
      <c r="J11" s="17" t="s">
        <v>41</v>
      </c>
      <c r="K11" s="17" t="s">
        <v>40</v>
      </c>
      <c r="L11" s="24" t="s">
        <v>45</v>
      </c>
      <c r="M11" s="24" t="s">
        <v>109</v>
      </c>
      <c r="N11" s="17" t="s">
        <v>30</v>
      </c>
      <c r="O11" s="17" t="s">
        <v>31</v>
      </c>
      <c r="P11" s="17" t="s">
        <v>30</v>
      </c>
      <c r="Q11" s="17" t="s">
        <v>30</v>
      </c>
      <c r="R11" s="17" t="s">
        <v>45</v>
      </c>
      <c r="S11" s="19"/>
    </row>
    <row r="12" spans="1:19" s="15" customFormat="1">
      <c r="A12" s="17" t="s">
        <v>30</v>
      </c>
      <c r="B12" s="17" t="s">
        <v>110</v>
      </c>
      <c r="C12" s="17" t="s">
        <v>65</v>
      </c>
      <c r="D12" s="23" t="s">
        <v>103</v>
      </c>
      <c r="E12" s="23" t="s">
        <v>104</v>
      </c>
      <c r="F12" s="21" t="s">
        <v>65</v>
      </c>
      <c r="G12" s="21" t="s">
        <v>65</v>
      </c>
      <c r="H12" s="17" t="s">
        <v>22</v>
      </c>
      <c r="I12" s="17" t="s">
        <v>105</v>
      </c>
      <c r="J12" s="17" t="s">
        <v>39</v>
      </c>
      <c r="K12" s="17" t="s">
        <v>40</v>
      </c>
      <c r="L12" s="24" t="s">
        <v>45</v>
      </c>
      <c r="M12" s="24" t="s">
        <v>111</v>
      </c>
      <c r="N12" s="17" t="s">
        <v>30</v>
      </c>
      <c r="O12" s="17" t="s">
        <v>31</v>
      </c>
      <c r="P12" s="17" t="s">
        <v>31</v>
      </c>
      <c r="Q12" s="17" t="s">
        <v>30</v>
      </c>
      <c r="R12" s="17" t="s">
        <v>45</v>
      </c>
      <c r="S12" s="19"/>
    </row>
    <row r="13" spans="1:19" s="15" customFormat="1">
      <c r="A13" s="17" t="s">
        <v>30</v>
      </c>
      <c r="B13" s="17" t="s">
        <v>112</v>
      </c>
      <c r="C13" s="17" t="s">
        <v>65</v>
      </c>
      <c r="D13" s="23" t="s">
        <v>103</v>
      </c>
      <c r="E13" s="23" t="s">
        <v>113</v>
      </c>
      <c r="F13" s="21" t="s">
        <v>65</v>
      </c>
      <c r="G13" s="21" t="s">
        <v>65</v>
      </c>
      <c r="H13" s="17" t="s">
        <v>20</v>
      </c>
      <c r="I13" s="17" t="s">
        <v>105</v>
      </c>
      <c r="J13" s="17" t="s">
        <v>41</v>
      </c>
      <c r="K13" s="19" t="s">
        <v>40</v>
      </c>
      <c r="L13" s="24" t="s">
        <v>45</v>
      </c>
      <c r="M13" s="24" t="s">
        <v>114</v>
      </c>
      <c r="N13" s="17" t="s">
        <v>30</v>
      </c>
      <c r="O13" s="17" t="s">
        <v>30</v>
      </c>
      <c r="P13" s="17" t="s">
        <v>31</v>
      </c>
      <c r="Q13" s="17" t="s">
        <v>30</v>
      </c>
      <c r="R13" s="17" t="s">
        <v>45</v>
      </c>
      <c r="S13" s="19"/>
    </row>
    <row r="14" spans="1:19" s="15" customFormat="1">
      <c r="A14" s="17" t="s">
        <v>30</v>
      </c>
      <c r="B14" s="17" t="s">
        <v>115</v>
      </c>
      <c r="C14" s="17" t="s">
        <v>65</v>
      </c>
      <c r="D14" s="23" t="s">
        <v>103</v>
      </c>
      <c r="E14" s="23" t="s">
        <v>116</v>
      </c>
      <c r="F14" s="21" t="s">
        <v>65</v>
      </c>
      <c r="G14" s="21" t="s">
        <v>65</v>
      </c>
      <c r="H14" s="17" t="s">
        <v>22</v>
      </c>
      <c r="I14" s="17" t="s">
        <v>105</v>
      </c>
      <c r="J14" s="17" t="s">
        <v>42</v>
      </c>
      <c r="K14" s="17" t="s">
        <v>38</v>
      </c>
      <c r="L14" s="24" t="s">
        <v>45</v>
      </c>
      <c r="M14" s="24" t="s">
        <v>117</v>
      </c>
      <c r="N14" s="17" t="s">
        <v>30</v>
      </c>
      <c r="O14" s="17" t="s">
        <v>30</v>
      </c>
      <c r="P14" s="17" t="s">
        <v>30</v>
      </c>
      <c r="Q14" s="17" t="s">
        <v>30</v>
      </c>
      <c r="R14" s="17" t="s">
        <v>45</v>
      </c>
      <c r="S14" s="19"/>
    </row>
    <row r="15" spans="1:19" s="15" customFormat="1">
      <c r="A15" s="19" t="s">
        <v>31</v>
      </c>
      <c r="B15" s="17" t="s">
        <v>118</v>
      </c>
      <c r="C15" s="17" t="s">
        <v>65</v>
      </c>
      <c r="D15" s="23" t="s">
        <v>119</v>
      </c>
      <c r="E15" s="23" t="s">
        <v>120</v>
      </c>
      <c r="F15" s="21" t="s">
        <v>65</v>
      </c>
      <c r="G15" s="21" t="s">
        <v>65</v>
      </c>
      <c r="H15" s="17" t="s">
        <v>20</v>
      </c>
      <c r="I15" s="17" t="s">
        <v>121</v>
      </c>
      <c r="J15" s="17" t="s">
        <v>37</v>
      </c>
      <c r="K15" s="17" t="s">
        <v>42</v>
      </c>
      <c r="L15" s="24" t="s">
        <v>45</v>
      </c>
      <c r="M15" s="24" t="s">
        <v>88</v>
      </c>
      <c r="N15" s="17" t="s">
        <v>30</v>
      </c>
      <c r="O15" s="17" t="s">
        <v>30</v>
      </c>
      <c r="P15" s="17" t="s">
        <v>30</v>
      </c>
      <c r="Q15" s="17" t="s">
        <v>30</v>
      </c>
      <c r="R15" s="17" t="s">
        <v>45</v>
      </c>
      <c r="S15" s="19"/>
    </row>
    <row r="16" spans="1:19" s="15" customFormat="1">
      <c r="A16" s="17" t="s">
        <v>30</v>
      </c>
      <c r="B16" s="17" t="s">
        <v>122</v>
      </c>
      <c r="C16" s="17" t="s">
        <v>65</v>
      </c>
      <c r="D16" s="23" t="s">
        <v>123</v>
      </c>
      <c r="E16" s="23" t="s">
        <v>124</v>
      </c>
      <c r="F16" s="21" t="s">
        <v>65</v>
      </c>
      <c r="G16" s="21" t="s">
        <v>65</v>
      </c>
      <c r="H16" s="17" t="s">
        <v>22</v>
      </c>
      <c r="I16" s="17" t="s">
        <v>73</v>
      </c>
      <c r="J16" s="17" t="s">
        <v>41</v>
      </c>
      <c r="K16" s="17" t="s">
        <v>42</v>
      </c>
      <c r="L16" s="24" t="s">
        <v>45</v>
      </c>
      <c r="M16" s="24" t="s">
        <v>88</v>
      </c>
      <c r="N16" s="17" t="s">
        <v>30</v>
      </c>
      <c r="O16" s="17" t="s">
        <v>30</v>
      </c>
      <c r="P16" s="17" t="s">
        <v>30</v>
      </c>
      <c r="Q16" s="17" t="s">
        <v>30</v>
      </c>
      <c r="R16" s="17" t="s">
        <v>31</v>
      </c>
      <c r="S16" s="19"/>
    </row>
    <row r="17" spans="1:19" s="15" customFormat="1">
      <c r="A17" s="17" t="s">
        <v>30</v>
      </c>
      <c r="B17" s="17" t="s">
        <v>125</v>
      </c>
      <c r="C17" s="17" t="s">
        <v>65</v>
      </c>
      <c r="D17" s="23" t="s">
        <v>126</v>
      </c>
      <c r="E17" s="23" t="s">
        <v>127</v>
      </c>
      <c r="F17" s="21" t="s">
        <v>65</v>
      </c>
      <c r="G17" s="21" t="s">
        <v>65</v>
      </c>
      <c r="H17" s="17" t="s">
        <v>22</v>
      </c>
      <c r="I17" s="17" t="s">
        <v>73</v>
      </c>
      <c r="J17" s="17" t="s">
        <v>41</v>
      </c>
      <c r="K17" s="17" t="s">
        <v>42</v>
      </c>
      <c r="L17" s="24" t="s">
        <v>45</v>
      </c>
      <c r="M17" s="24" t="s">
        <v>88</v>
      </c>
      <c r="N17" s="17" t="s">
        <v>30</v>
      </c>
      <c r="O17" s="17" t="s">
        <v>30</v>
      </c>
      <c r="P17" s="17" t="s">
        <v>30</v>
      </c>
      <c r="Q17" s="17" t="s">
        <v>30</v>
      </c>
      <c r="R17" s="17" t="s">
        <v>45</v>
      </c>
      <c r="S17" s="19"/>
    </row>
    <row r="18" spans="1:19" s="15" customFormat="1">
      <c r="A18" s="19" t="s">
        <v>31</v>
      </c>
      <c r="B18" s="17" t="s">
        <v>128</v>
      </c>
      <c r="C18" s="17" t="s">
        <v>65</v>
      </c>
      <c r="D18" s="23" t="s">
        <v>129</v>
      </c>
      <c r="E18" s="23" t="s">
        <v>130</v>
      </c>
      <c r="F18" s="21" t="s">
        <v>65</v>
      </c>
      <c r="G18" s="21" t="s">
        <v>65</v>
      </c>
      <c r="H18" s="17" t="s">
        <v>22</v>
      </c>
      <c r="I18" s="17" t="s">
        <v>67</v>
      </c>
      <c r="J18" s="17" t="s">
        <v>41</v>
      </c>
      <c r="K18" s="17" t="s">
        <v>42</v>
      </c>
      <c r="L18" s="24" t="s">
        <v>45</v>
      </c>
      <c r="M18" s="24" t="s">
        <v>88</v>
      </c>
      <c r="N18" s="17" t="s">
        <v>31</v>
      </c>
      <c r="O18" s="17" t="s">
        <v>31</v>
      </c>
      <c r="P18" s="17" t="s">
        <v>31</v>
      </c>
      <c r="Q18" s="17" t="s">
        <v>30</v>
      </c>
      <c r="R18" s="17" t="s">
        <v>30</v>
      </c>
      <c r="S18" s="19"/>
    </row>
    <row r="19" spans="1:19" s="15" customFormat="1">
      <c r="A19" s="19" t="s">
        <v>31</v>
      </c>
      <c r="B19" s="17" t="s">
        <v>131</v>
      </c>
      <c r="C19" s="17" t="s">
        <v>65</v>
      </c>
      <c r="D19" s="23" t="s">
        <v>129</v>
      </c>
      <c r="E19" s="23" t="s">
        <v>132</v>
      </c>
      <c r="F19" s="21" t="s">
        <v>65</v>
      </c>
      <c r="G19" s="21" t="s">
        <v>65</v>
      </c>
      <c r="H19" s="17" t="s">
        <v>22</v>
      </c>
      <c r="I19" s="17" t="s">
        <v>67</v>
      </c>
      <c r="J19" s="17" t="s">
        <v>41</v>
      </c>
      <c r="K19" s="17" t="s">
        <v>42</v>
      </c>
      <c r="L19" s="24" t="s">
        <v>45</v>
      </c>
      <c r="M19" s="24" t="s">
        <v>88</v>
      </c>
      <c r="N19" s="17" t="s">
        <v>31</v>
      </c>
      <c r="O19" s="17" t="s">
        <v>31</v>
      </c>
      <c r="P19" s="17" t="s">
        <v>31</v>
      </c>
      <c r="Q19" s="17" t="s">
        <v>30</v>
      </c>
      <c r="R19" s="17" t="s">
        <v>30</v>
      </c>
      <c r="S19" s="19"/>
    </row>
    <row r="20" spans="1:19" s="15" customFormat="1">
      <c r="A20" s="19" t="s">
        <v>31</v>
      </c>
      <c r="B20" s="17" t="s">
        <v>133</v>
      </c>
      <c r="C20" s="17" t="s">
        <v>65</v>
      </c>
      <c r="D20" s="23" t="s">
        <v>134</v>
      </c>
      <c r="E20" s="23" t="s">
        <v>133</v>
      </c>
      <c r="F20" s="21" t="s">
        <v>65</v>
      </c>
      <c r="G20" s="21" t="s">
        <v>65</v>
      </c>
      <c r="H20" s="17" t="s">
        <v>20</v>
      </c>
      <c r="I20" s="17" t="s">
        <v>105</v>
      </c>
      <c r="J20" s="17" t="s">
        <v>41</v>
      </c>
      <c r="K20" s="17" t="s">
        <v>38</v>
      </c>
      <c r="L20" s="24" t="s">
        <v>135</v>
      </c>
      <c r="M20" s="24" t="s">
        <v>136</v>
      </c>
      <c r="N20" s="17" t="s">
        <v>31</v>
      </c>
      <c r="O20" s="17" t="s">
        <v>31</v>
      </c>
      <c r="P20" s="17" t="s">
        <v>31</v>
      </c>
      <c r="Q20" s="17" t="s">
        <v>31</v>
      </c>
      <c r="R20" s="17" t="s">
        <v>31</v>
      </c>
      <c r="S20" s="19"/>
    </row>
    <row r="21" spans="1:19" s="15" customFormat="1">
      <c r="A21" s="17" t="s">
        <v>30</v>
      </c>
      <c r="B21" s="17" t="s">
        <v>137</v>
      </c>
      <c r="C21" s="17" t="s">
        <v>65</v>
      </c>
      <c r="D21" s="23" t="s">
        <v>134</v>
      </c>
      <c r="E21" s="23" t="s">
        <v>138</v>
      </c>
      <c r="F21" s="21" t="s">
        <v>65</v>
      </c>
      <c r="G21" s="21" t="s">
        <v>65</v>
      </c>
      <c r="H21" s="17" t="s">
        <v>20</v>
      </c>
      <c r="I21" s="17" t="s">
        <v>105</v>
      </c>
      <c r="J21" s="17" t="s">
        <v>37</v>
      </c>
      <c r="K21" s="17" t="s">
        <v>42</v>
      </c>
      <c r="L21" s="24" t="s">
        <v>45</v>
      </c>
      <c r="M21" s="24" t="s">
        <v>88</v>
      </c>
      <c r="N21" s="17" t="s">
        <v>30</v>
      </c>
      <c r="O21" s="17" t="s">
        <v>30</v>
      </c>
      <c r="P21" s="17" t="s">
        <v>30</v>
      </c>
      <c r="Q21" s="17" t="s">
        <v>30</v>
      </c>
      <c r="R21" s="17" t="s">
        <v>45</v>
      </c>
      <c r="S21" s="18"/>
    </row>
    <row r="22" spans="1:19" s="15" customFormat="1">
      <c r="A22" s="19" t="s">
        <v>31</v>
      </c>
      <c r="B22" s="17" t="s">
        <v>139</v>
      </c>
      <c r="C22" s="17" t="s">
        <v>65</v>
      </c>
      <c r="D22" s="23" t="s">
        <v>140</v>
      </c>
      <c r="E22" s="23" t="s">
        <v>141</v>
      </c>
      <c r="F22" s="21" t="s">
        <v>65</v>
      </c>
      <c r="G22" s="21" t="s">
        <v>65</v>
      </c>
      <c r="H22" s="17" t="s">
        <v>20</v>
      </c>
      <c r="I22" s="17" t="s">
        <v>73</v>
      </c>
      <c r="J22" s="17" t="s">
        <v>41</v>
      </c>
      <c r="K22" s="17" t="s">
        <v>42</v>
      </c>
      <c r="L22" s="24" t="s">
        <v>45</v>
      </c>
      <c r="M22" s="24" t="s">
        <v>88</v>
      </c>
      <c r="N22" s="17" t="s">
        <v>30</v>
      </c>
      <c r="O22" s="17" t="s">
        <v>30</v>
      </c>
      <c r="P22" s="17" t="s">
        <v>30</v>
      </c>
      <c r="Q22" s="17" t="s">
        <v>30</v>
      </c>
      <c r="R22" s="17" t="s">
        <v>45</v>
      </c>
      <c r="S22" s="19"/>
    </row>
    <row r="23" spans="1:19" s="15" customFormat="1">
      <c r="A23" s="19" t="s">
        <v>31</v>
      </c>
      <c r="B23" s="17" t="s">
        <v>142</v>
      </c>
      <c r="C23" s="17" t="s">
        <v>65</v>
      </c>
      <c r="D23" s="23" t="s">
        <v>143</v>
      </c>
      <c r="E23" s="23" t="s">
        <v>142</v>
      </c>
      <c r="F23" s="21" t="s">
        <v>65</v>
      </c>
      <c r="G23" s="21" t="s">
        <v>65</v>
      </c>
      <c r="H23" s="17" t="s">
        <v>20</v>
      </c>
      <c r="I23" s="17" t="s">
        <v>73</v>
      </c>
      <c r="J23" s="17" t="s">
        <v>41</v>
      </c>
      <c r="K23" s="17" t="s">
        <v>42</v>
      </c>
      <c r="L23" s="24" t="s">
        <v>45</v>
      </c>
      <c r="M23" s="24" t="s">
        <v>88</v>
      </c>
      <c r="N23" s="17" t="s">
        <v>30</v>
      </c>
      <c r="O23" s="17" t="s">
        <v>30</v>
      </c>
      <c r="P23" s="17" t="s">
        <v>30</v>
      </c>
      <c r="Q23" s="17" t="s">
        <v>30</v>
      </c>
      <c r="R23" s="17" t="s">
        <v>45</v>
      </c>
      <c r="S23" s="19"/>
    </row>
    <row r="24" spans="1:19" s="15" customFormat="1">
      <c r="A24" s="17" t="s">
        <v>30</v>
      </c>
      <c r="B24" s="17" t="s">
        <v>144</v>
      </c>
      <c r="C24" s="17" t="s">
        <v>65</v>
      </c>
      <c r="D24" s="23" t="s">
        <v>145</v>
      </c>
      <c r="E24" s="23" t="s">
        <v>146</v>
      </c>
      <c r="F24" s="21" t="s">
        <v>65</v>
      </c>
      <c r="G24" s="21" t="s">
        <v>65</v>
      </c>
      <c r="H24" s="17" t="s">
        <v>17</v>
      </c>
      <c r="I24" s="17" t="s">
        <v>91</v>
      </c>
      <c r="J24" s="17" t="s">
        <v>41</v>
      </c>
      <c r="K24" s="17" t="s">
        <v>41</v>
      </c>
      <c r="L24" s="24" t="s">
        <v>45</v>
      </c>
      <c r="M24" s="24" t="s">
        <v>147</v>
      </c>
      <c r="N24" s="17" t="s">
        <v>31</v>
      </c>
      <c r="O24" s="17" t="s">
        <v>30</v>
      </c>
      <c r="P24" s="17" t="s">
        <v>31</v>
      </c>
      <c r="Q24" s="17" t="s">
        <v>30</v>
      </c>
      <c r="R24" s="17" t="s">
        <v>45</v>
      </c>
      <c r="S24" s="18" t="s">
        <v>148</v>
      </c>
    </row>
    <row r="25" spans="1:19" s="15" customFormat="1">
      <c r="A25" s="17" t="s">
        <v>30</v>
      </c>
      <c r="B25" s="17" t="s">
        <v>149</v>
      </c>
      <c r="C25" s="17" t="s">
        <v>65</v>
      </c>
      <c r="D25" s="23" t="s">
        <v>150</v>
      </c>
      <c r="E25" s="23" t="s">
        <v>149</v>
      </c>
      <c r="F25" s="21" t="s">
        <v>65</v>
      </c>
      <c r="G25" s="21" t="s">
        <v>65</v>
      </c>
      <c r="H25" s="17" t="s">
        <v>22</v>
      </c>
      <c r="I25" s="17" t="s">
        <v>67</v>
      </c>
      <c r="J25" s="17" t="s">
        <v>41</v>
      </c>
      <c r="K25" s="17" t="s">
        <v>41</v>
      </c>
      <c r="L25" s="24" t="s">
        <v>45</v>
      </c>
      <c r="M25" s="24" t="s">
        <v>151</v>
      </c>
      <c r="N25" s="17" t="s">
        <v>30</v>
      </c>
      <c r="O25" s="17" t="s">
        <v>30</v>
      </c>
      <c r="P25" s="17" t="s">
        <v>30</v>
      </c>
      <c r="Q25" s="17" t="s">
        <v>30</v>
      </c>
      <c r="R25" s="17" t="s">
        <v>30</v>
      </c>
      <c r="S25" s="19"/>
    </row>
    <row r="26" spans="1:19" s="15" customFormat="1">
      <c r="A26" s="17" t="s">
        <v>30</v>
      </c>
      <c r="B26" s="17" t="s">
        <v>152</v>
      </c>
      <c r="C26" s="17" t="s">
        <v>65</v>
      </c>
      <c r="D26" s="23" t="s">
        <v>153</v>
      </c>
      <c r="E26" s="23" t="s">
        <v>154</v>
      </c>
      <c r="F26" s="21" t="s">
        <v>65</v>
      </c>
      <c r="G26" s="21" t="s">
        <v>65</v>
      </c>
      <c r="H26" s="17" t="s">
        <v>18</v>
      </c>
      <c r="I26" s="17" t="s">
        <v>91</v>
      </c>
      <c r="J26" s="17" t="s">
        <v>41</v>
      </c>
      <c r="K26" s="17" t="s">
        <v>41</v>
      </c>
      <c r="L26" s="24" t="s">
        <v>45</v>
      </c>
      <c r="M26" s="24" t="s">
        <v>155</v>
      </c>
      <c r="N26" s="17" t="s">
        <v>30</v>
      </c>
      <c r="O26" s="17" t="s">
        <v>30</v>
      </c>
      <c r="P26" s="17" t="s">
        <v>31</v>
      </c>
      <c r="Q26" s="17" t="s">
        <v>30</v>
      </c>
      <c r="R26" s="17" t="s">
        <v>45</v>
      </c>
      <c r="S26" s="18" t="s">
        <v>156</v>
      </c>
    </row>
    <row r="27" spans="1:19" s="15" customFormat="1">
      <c r="A27" s="17" t="s">
        <v>30</v>
      </c>
      <c r="B27" s="17" t="s">
        <v>157</v>
      </c>
      <c r="C27" s="17" t="s">
        <v>65</v>
      </c>
      <c r="D27" s="23" t="s">
        <v>158</v>
      </c>
      <c r="E27" s="23" t="s">
        <v>159</v>
      </c>
      <c r="F27" s="21" t="s">
        <v>65</v>
      </c>
      <c r="G27" s="21" t="s">
        <v>65</v>
      </c>
      <c r="H27" s="17" t="s">
        <v>17</v>
      </c>
      <c r="I27" s="17" t="s">
        <v>91</v>
      </c>
      <c r="J27" s="17" t="s">
        <v>41</v>
      </c>
      <c r="K27" s="17" t="s">
        <v>41</v>
      </c>
      <c r="L27" s="24" t="s">
        <v>45</v>
      </c>
      <c r="M27" s="24" t="s">
        <v>160</v>
      </c>
      <c r="N27" s="17" t="s">
        <v>30</v>
      </c>
      <c r="O27" s="17" t="s">
        <v>31</v>
      </c>
      <c r="P27" s="17" t="s">
        <v>31</v>
      </c>
      <c r="Q27" s="17" t="s">
        <v>30</v>
      </c>
      <c r="R27" s="17" t="s">
        <v>45</v>
      </c>
      <c r="S27" s="19" t="s">
        <v>161</v>
      </c>
    </row>
    <row r="28" spans="1:19" s="15" customFormat="1">
      <c r="A28" s="19" t="s">
        <v>31</v>
      </c>
      <c r="B28" s="17" t="s">
        <v>162</v>
      </c>
      <c r="C28" s="17" t="s">
        <v>65</v>
      </c>
      <c r="D28" s="23" t="s">
        <v>163</v>
      </c>
      <c r="E28" s="23" t="s">
        <v>164</v>
      </c>
      <c r="F28" s="21" t="s">
        <v>65</v>
      </c>
      <c r="G28" s="21" t="s">
        <v>65</v>
      </c>
      <c r="H28" s="17" t="s">
        <v>20</v>
      </c>
      <c r="I28" s="17" t="s">
        <v>105</v>
      </c>
      <c r="J28" s="17" t="s">
        <v>41</v>
      </c>
      <c r="K28" s="17" t="s">
        <v>38</v>
      </c>
      <c r="L28" s="24" t="s">
        <v>165</v>
      </c>
      <c r="M28" s="24" t="s">
        <v>160</v>
      </c>
      <c r="N28" s="17" t="s">
        <v>31</v>
      </c>
      <c r="O28" s="17" t="s">
        <v>31</v>
      </c>
      <c r="P28" s="17" t="s">
        <v>31</v>
      </c>
      <c r="Q28" s="17" t="s">
        <v>30</v>
      </c>
      <c r="R28" s="17" t="s">
        <v>31</v>
      </c>
      <c r="S28" s="19" t="s">
        <v>166</v>
      </c>
    </row>
    <row r="29" spans="1:19" s="15" customFormat="1">
      <c r="A29" s="17" t="s">
        <v>30</v>
      </c>
      <c r="B29" s="17" t="s">
        <v>167</v>
      </c>
      <c r="C29" s="17" t="s">
        <v>65</v>
      </c>
      <c r="D29" s="23" t="s">
        <v>163</v>
      </c>
      <c r="E29" s="23" t="s">
        <v>168</v>
      </c>
      <c r="F29" s="21" t="s">
        <v>65</v>
      </c>
      <c r="G29" s="21" t="s">
        <v>65</v>
      </c>
      <c r="H29" s="17" t="s">
        <v>20</v>
      </c>
      <c r="I29" s="17" t="s">
        <v>169</v>
      </c>
      <c r="J29" s="17" t="s">
        <v>41</v>
      </c>
      <c r="K29" s="17" t="s">
        <v>38</v>
      </c>
      <c r="L29" s="24" t="s">
        <v>170</v>
      </c>
      <c r="M29" s="24" t="s">
        <v>171</v>
      </c>
      <c r="N29" s="17" t="s">
        <v>30</v>
      </c>
      <c r="O29" s="17" t="s">
        <v>31</v>
      </c>
      <c r="P29" s="17" t="s">
        <v>31</v>
      </c>
      <c r="Q29" s="17" t="s">
        <v>30</v>
      </c>
      <c r="R29" s="17" t="s">
        <v>45</v>
      </c>
      <c r="S29" s="19"/>
    </row>
    <row r="30" spans="1:19" s="15" customFormat="1">
      <c r="A30" s="17" t="s">
        <v>30</v>
      </c>
      <c r="B30" s="17" t="s">
        <v>172</v>
      </c>
      <c r="C30" s="17" t="s">
        <v>65</v>
      </c>
      <c r="D30" s="23" t="s">
        <v>163</v>
      </c>
      <c r="E30" s="23" t="s">
        <v>173</v>
      </c>
      <c r="F30" s="21" t="s">
        <v>65</v>
      </c>
      <c r="G30" s="21" t="s">
        <v>65</v>
      </c>
      <c r="H30" s="17" t="s">
        <v>22</v>
      </c>
      <c r="I30" s="17" t="s">
        <v>105</v>
      </c>
      <c r="J30" s="17" t="s">
        <v>42</v>
      </c>
      <c r="K30" s="17" t="s">
        <v>38</v>
      </c>
      <c r="L30" s="24" t="s">
        <v>45</v>
      </c>
      <c r="M30" s="24" t="s">
        <v>174</v>
      </c>
      <c r="N30" s="17" t="s">
        <v>30</v>
      </c>
      <c r="O30" s="25" t="s">
        <v>30</v>
      </c>
      <c r="P30" s="25" t="s">
        <v>30</v>
      </c>
      <c r="Q30" s="25" t="s">
        <v>30</v>
      </c>
      <c r="R30" s="17" t="s">
        <v>45</v>
      </c>
      <c r="S30" s="19"/>
    </row>
    <row r="31" spans="1:19" s="15" customFormat="1">
      <c r="A31" s="19" t="s">
        <v>31</v>
      </c>
      <c r="B31" s="17" t="s">
        <v>175</v>
      </c>
      <c r="C31" s="17" t="s">
        <v>65</v>
      </c>
      <c r="D31" s="23" t="s">
        <v>176</v>
      </c>
      <c r="E31" s="23" t="s">
        <v>177</v>
      </c>
      <c r="F31" s="21" t="s">
        <v>65</v>
      </c>
      <c r="G31" s="21" t="s">
        <v>65</v>
      </c>
      <c r="H31" s="17" t="s">
        <v>20</v>
      </c>
      <c r="I31" s="17" t="s">
        <v>67</v>
      </c>
      <c r="J31" s="17" t="s">
        <v>42</v>
      </c>
      <c r="K31" s="17" t="s">
        <v>38</v>
      </c>
      <c r="L31" s="24" t="s">
        <v>45</v>
      </c>
      <c r="M31" s="24" t="s">
        <v>88</v>
      </c>
      <c r="N31" s="17" t="s">
        <v>30</v>
      </c>
      <c r="O31" s="19" t="s">
        <v>30</v>
      </c>
      <c r="P31" s="17" t="s">
        <v>31</v>
      </c>
      <c r="Q31" s="19" t="s">
        <v>31</v>
      </c>
      <c r="R31" s="17" t="s">
        <v>45</v>
      </c>
      <c r="S31" s="18" t="s">
        <v>178</v>
      </c>
    </row>
    <row r="32" spans="1:19" s="15" customFormat="1">
      <c r="A32" s="19" t="s">
        <v>31</v>
      </c>
      <c r="B32" s="17" t="s">
        <v>179</v>
      </c>
      <c r="C32" s="17" t="s">
        <v>65</v>
      </c>
      <c r="D32" s="23" t="s">
        <v>180</v>
      </c>
      <c r="E32" s="23" t="s">
        <v>181</v>
      </c>
      <c r="F32" s="21" t="s">
        <v>65</v>
      </c>
      <c r="G32" s="21" t="s">
        <v>65</v>
      </c>
      <c r="H32" s="17" t="s">
        <v>20</v>
      </c>
      <c r="I32" s="17" t="s">
        <v>67</v>
      </c>
      <c r="J32" s="17" t="s">
        <v>42</v>
      </c>
      <c r="K32" s="17" t="s">
        <v>42</v>
      </c>
      <c r="L32" s="24" t="s">
        <v>45</v>
      </c>
      <c r="M32" s="24" t="s">
        <v>88</v>
      </c>
      <c r="N32" s="17" t="s">
        <v>30</v>
      </c>
      <c r="O32" s="19" t="s">
        <v>30</v>
      </c>
      <c r="P32" s="17" t="s">
        <v>31</v>
      </c>
      <c r="Q32" s="19" t="s">
        <v>31</v>
      </c>
      <c r="R32" s="17" t="s">
        <v>45</v>
      </c>
      <c r="S32" s="19" t="s">
        <v>182</v>
      </c>
    </row>
    <row r="33" spans="1:19" s="15" customFormat="1">
      <c r="A33" s="17" t="s">
        <v>30</v>
      </c>
      <c r="B33" s="17" t="s">
        <v>183</v>
      </c>
      <c r="C33" s="17" t="s">
        <v>65</v>
      </c>
      <c r="D33" s="17" t="s">
        <v>184</v>
      </c>
      <c r="E33" s="17" t="s">
        <v>185</v>
      </c>
      <c r="F33" s="21" t="s">
        <v>65</v>
      </c>
      <c r="G33" s="21" t="s">
        <v>65</v>
      </c>
      <c r="H33" s="17" t="s">
        <v>20</v>
      </c>
      <c r="I33" s="17" t="s">
        <v>73</v>
      </c>
      <c r="J33" s="17" t="s">
        <v>39</v>
      </c>
      <c r="K33" s="17" t="s">
        <v>42</v>
      </c>
      <c r="L33" s="24" t="s">
        <v>45</v>
      </c>
      <c r="M33" s="24" t="s">
        <v>88</v>
      </c>
      <c r="N33" s="17" t="s">
        <v>30</v>
      </c>
      <c r="O33" s="19" t="s">
        <v>31</v>
      </c>
      <c r="P33" s="17" t="s">
        <v>31</v>
      </c>
      <c r="Q33" s="19" t="s">
        <v>30</v>
      </c>
      <c r="R33" s="17" t="s">
        <v>45</v>
      </c>
      <c r="S33" s="19"/>
    </row>
    <row r="34" spans="1:19" s="15" customFormat="1">
      <c r="A34" s="17" t="s">
        <v>30</v>
      </c>
      <c r="B34" s="17" t="s">
        <v>186</v>
      </c>
      <c r="C34" s="17" t="s">
        <v>65</v>
      </c>
      <c r="D34" s="17" t="s">
        <v>187</v>
      </c>
      <c r="E34" s="17" t="s">
        <v>188</v>
      </c>
      <c r="F34" s="21" t="s">
        <v>65</v>
      </c>
      <c r="G34" s="21" t="s">
        <v>65</v>
      </c>
      <c r="H34" s="17" t="s">
        <v>22</v>
      </c>
      <c r="I34" s="17" t="s">
        <v>73</v>
      </c>
      <c r="J34" s="17" t="s">
        <v>41</v>
      </c>
      <c r="K34" s="17" t="s">
        <v>41</v>
      </c>
      <c r="L34" s="24" t="s">
        <v>45</v>
      </c>
      <c r="M34" s="24" t="s">
        <v>88</v>
      </c>
      <c r="N34" s="17" t="s">
        <v>30</v>
      </c>
      <c r="O34" s="19" t="s">
        <v>31</v>
      </c>
      <c r="P34" s="17" t="s">
        <v>31</v>
      </c>
      <c r="Q34" s="19" t="s">
        <v>30</v>
      </c>
      <c r="R34" s="17" t="s">
        <v>30</v>
      </c>
      <c r="S34" s="19"/>
    </row>
    <row r="35" spans="1:19" s="15" customFormat="1">
      <c r="A35" s="17" t="s">
        <v>30</v>
      </c>
      <c r="B35" s="17" t="s">
        <v>189</v>
      </c>
      <c r="C35" s="17" t="s">
        <v>65</v>
      </c>
      <c r="D35" s="23" t="s">
        <v>187</v>
      </c>
      <c r="E35" s="23" t="s">
        <v>190</v>
      </c>
      <c r="F35" s="21" t="s">
        <v>65</v>
      </c>
      <c r="G35" s="21" t="s">
        <v>65</v>
      </c>
      <c r="H35" s="17" t="s">
        <v>22</v>
      </c>
      <c r="I35" s="17" t="s">
        <v>73</v>
      </c>
      <c r="J35" s="17" t="s">
        <v>41</v>
      </c>
      <c r="K35" s="17" t="s">
        <v>41</v>
      </c>
      <c r="L35" s="24" t="s">
        <v>45</v>
      </c>
      <c r="M35" s="24" t="s">
        <v>88</v>
      </c>
      <c r="N35" s="17" t="s">
        <v>30</v>
      </c>
      <c r="O35" s="19" t="s">
        <v>31</v>
      </c>
      <c r="P35" s="17" t="s">
        <v>31</v>
      </c>
      <c r="Q35" s="19" t="s">
        <v>30</v>
      </c>
      <c r="R35" s="17" t="s">
        <v>30</v>
      </c>
      <c r="S35" s="19"/>
    </row>
    <row r="36" spans="1:19" s="15" customFormat="1">
      <c r="A36" s="17" t="s">
        <v>30</v>
      </c>
      <c r="B36" s="17" t="s">
        <v>191</v>
      </c>
      <c r="C36" s="17" t="s">
        <v>65</v>
      </c>
      <c r="D36" s="23" t="s">
        <v>192</v>
      </c>
      <c r="E36" s="23" t="s">
        <v>193</v>
      </c>
      <c r="F36" s="21" t="s">
        <v>65</v>
      </c>
      <c r="G36" s="21" t="s">
        <v>65</v>
      </c>
      <c r="H36" s="17" t="s">
        <v>21</v>
      </c>
      <c r="I36" s="17" t="s">
        <v>67</v>
      </c>
      <c r="J36" s="17" t="s">
        <v>41</v>
      </c>
      <c r="K36" s="17" t="s">
        <v>41</v>
      </c>
      <c r="L36" s="24" t="s">
        <v>194</v>
      </c>
      <c r="M36" s="24" t="s">
        <v>195</v>
      </c>
      <c r="N36" s="17" t="s">
        <v>30</v>
      </c>
      <c r="O36" s="19" t="s">
        <v>30</v>
      </c>
      <c r="P36" s="17" t="s">
        <v>31</v>
      </c>
      <c r="Q36" s="19" t="s">
        <v>30</v>
      </c>
      <c r="R36" s="17" t="s">
        <v>45</v>
      </c>
      <c r="S36" s="18" t="s">
        <v>196</v>
      </c>
    </row>
    <row r="37" spans="1:19" s="15" customFormat="1">
      <c r="A37" s="17" t="s">
        <v>30</v>
      </c>
      <c r="B37" s="17" t="s">
        <v>197</v>
      </c>
      <c r="C37" s="17" t="s">
        <v>65</v>
      </c>
      <c r="D37" s="23" t="s">
        <v>192</v>
      </c>
      <c r="E37" s="23" t="s">
        <v>198</v>
      </c>
      <c r="F37" s="21" t="s">
        <v>65</v>
      </c>
      <c r="G37" s="21" t="s">
        <v>65</v>
      </c>
      <c r="H37" s="17" t="s">
        <v>21</v>
      </c>
      <c r="I37" s="17" t="s">
        <v>67</v>
      </c>
      <c r="J37" s="17" t="s">
        <v>41</v>
      </c>
      <c r="K37" s="17" t="s">
        <v>41</v>
      </c>
      <c r="L37" s="24" t="s">
        <v>45</v>
      </c>
      <c r="M37" s="24" t="s">
        <v>199</v>
      </c>
      <c r="N37" s="17" t="s">
        <v>30</v>
      </c>
      <c r="O37" s="19" t="s">
        <v>30</v>
      </c>
      <c r="P37" s="19" t="s">
        <v>30</v>
      </c>
      <c r="Q37" s="19" t="s">
        <v>30</v>
      </c>
      <c r="R37" s="17" t="s">
        <v>45</v>
      </c>
      <c r="S37" s="18"/>
    </row>
    <row r="38" spans="1:19" s="15" customFormat="1">
      <c r="A38" s="19" t="s">
        <v>31</v>
      </c>
      <c r="B38" s="17" t="s">
        <v>200</v>
      </c>
      <c r="C38" s="17" t="s">
        <v>65</v>
      </c>
      <c r="D38" s="23" t="s">
        <v>201</v>
      </c>
      <c r="E38" s="23" t="s">
        <v>202</v>
      </c>
      <c r="F38" s="21" t="s">
        <v>65</v>
      </c>
      <c r="G38" s="21" t="s">
        <v>65</v>
      </c>
      <c r="H38" s="17" t="s">
        <v>20</v>
      </c>
      <c r="I38" s="17" t="s">
        <v>67</v>
      </c>
      <c r="J38" s="17" t="s">
        <v>41</v>
      </c>
      <c r="K38" s="17" t="s">
        <v>38</v>
      </c>
      <c r="L38" s="24" t="s">
        <v>45</v>
      </c>
      <c r="M38" s="24" t="s">
        <v>88</v>
      </c>
      <c r="N38" s="19" t="s">
        <v>31</v>
      </c>
      <c r="O38" s="19" t="s">
        <v>31</v>
      </c>
      <c r="P38" s="17" t="s">
        <v>31</v>
      </c>
      <c r="Q38" s="19" t="s">
        <v>30</v>
      </c>
      <c r="R38" s="17" t="s">
        <v>31</v>
      </c>
      <c r="S38" s="17" t="s">
        <v>203</v>
      </c>
    </row>
    <row r="39" spans="1:19" s="15" customFormat="1">
      <c r="A39" s="19" t="s">
        <v>31</v>
      </c>
      <c r="B39" s="17" t="s">
        <v>204</v>
      </c>
      <c r="C39" s="17" t="s">
        <v>65</v>
      </c>
      <c r="D39" s="23" t="s">
        <v>176</v>
      </c>
      <c r="E39" s="23" t="s">
        <v>176</v>
      </c>
      <c r="F39" s="21" t="s">
        <v>65</v>
      </c>
      <c r="G39" s="21" t="s">
        <v>65</v>
      </c>
      <c r="H39" s="17" t="s">
        <v>18</v>
      </c>
      <c r="I39" s="17" t="s">
        <v>91</v>
      </c>
      <c r="J39" s="17" t="s">
        <v>41</v>
      </c>
      <c r="K39" s="17" t="s">
        <v>41</v>
      </c>
      <c r="L39" s="24" t="s">
        <v>205</v>
      </c>
      <c r="M39" s="24" t="s">
        <v>206</v>
      </c>
      <c r="N39" s="17" t="s">
        <v>30</v>
      </c>
      <c r="O39" s="19" t="s">
        <v>31</v>
      </c>
      <c r="P39" s="17" t="s">
        <v>31</v>
      </c>
      <c r="Q39" s="19" t="s">
        <v>31</v>
      </c>
      <c r="R39" s="17" t="s">
        <v>30</v>
      </c>
      <c r="S39" s="19" t="s">
        <v>207</v>
      </c>
    </row>
    <row r="40" spans="1:19" s="15" customFormat="1">
      <c r="A40" s="17" t="s">
        <v>30</v>
      </c>
      <c r="B40" s="17" t="s">
        <v>208</v>
      </c>
      <c r="C40" s="17" t="s">
        <v>65</v>
      </c>
      <c r="D40" s="23" t="s">
        <v>176</v>
      </c>
      <c r="E40" s="23" t="s">
        <v>209</v>
      </c>
      <c r="F40" s="21" t="s">
        <v>65</v>
      </c>
      <c r="G40" s="21" t="s">
        <v>65</v>
      </c>
      <c r="H40" s="17" t="s">
        <v>17</v>
      </c>
      <c r="I40" s="17" t="s">
        <v>91</v>
      </c>
      <c r="J40" s="17" t="s">
        <v>41</v>
      </c>
      <c r="K40" s="17" t="s">
        <v>41</v>
      </c>
      <c r="L40" s="24" t="s">
        <v>45</v>
      </c>
      <c r="M40" s="24" t="s">
        <v>210</v>
      </c>
      <c r="N40" s="17" t="s">
        <v>30</v>
      </c>
      <c r="O40" s="19" t="s">
        <v>30</v>
      </c>
      <c r="P40" s="17" t="s">
        <v>31</v>
      </c>
      <c r="Q40" s="19" t="s">
        <v>31</v>
      </c>
      <c r="R40" s="17" t="s">
        <v>45</v>
      </c>
      <c r="S40" s="18" t="s">
        <v>211</v>
      </c>
    </row>
    <row r="41" spans="1:19" s="15" customFormat="1">
      <c r="A41" s="17" t="s">
        <v>30</v>
      </c>
      <c r="B41" s="17" t="s">
        <v>212</v>
      </c>
      <c r="C41" s="17" t="s">
        <v>65</v>
      </c>
      <c r="D41" s="23" t="s">
        <v>213</v>
      </c>
      <c r="E41" s="23" t="s">
        <v>214</v>
      </c>
      <c r="F41" s="21" t="s">
        <v>65</v>
      </c>
      <c r="G41" s="21" t="s">
        <v>65</v>
      </c>
      <c r="H41" s="17" t="s">
        <v>20</v>
      </c>
      <c r="I41" s="17" t="s">
        <v>215</v>
      </c>
      <c r="J41" s="17" t="s">
        <v>41</v>
      </c>
      <c r="K41" s="17" t="s">
        <v>38</v>
      </c>
      <c r="L41" s="24" t="s">
        <v>45</v>
      </c>
      <c r="M41" s="24" t="s">
        <v>216</v>
      </c>
      <c r="N41" s="17" t="s">
        <v>30</v>
      </c>
      <c r="O41" s="19" t="s">
        <v>31</v>
      </c>
      <c r="P41" s="17" t="s">
        <v>31</v>
      </c>
      <c r="Q41" s="19" t="s">
        <v>30</v>
      </c>
      <c r="R41" s="17" t="s">
        <v>30</v>
      </c>
      <c r="S41" s="18" t="s">
        <v>217</v>
      </c>
    </row>
    <row r="42" spans="1:19" s="15" customFormat="1">
      <c r="A42" s="17" t="s">
        <v>30</v>
      </c>
      <c r="B42" s="17" t="s">
        <v>218</v>
      </c>
      <c r="C42" s="17" t="s">
        <v>65</v>
      </c>
      <c r="D42" s="23" t="s">
        <v>219</v>
      </c>
      <c r="E42" s="23" t="s">
        <v>220</v>
      </c>
      <c r="F42" s="21" t="s">
        <v>65</v>
      </c>
      <c r="G42" s="21" t="s">
        <v>65</v>
      </c>
      <c r="H42" s="17" t="s">
        <v>17</v>
      </c>
      <c r="I42" s="17" t="s">
        <v>91</v>
      </c>
      <c r="J42" s="17" t="s">
        <v>41</v>
      </c>
      <c r="K42" s="17" t="s">
        <v>41</v>
      </c>
      <c r="L42" s="24" t="s">
        <v>45</v>
      </c>
      <c r="M42" s="24" t="s">
        <v>221</v>
      </c>
      <c r="N42" s="17" t="s">
        <v>30</v>
      </c>
      <c r="O42" s="19" t="s">
        <v>31</v>
      </c>
      <c r="P42" s="17" t="s">
        <v>31</v>
      </c>
      <c r="Q42" s="19" t="s">
        <v>31</v>
      </c>
      <c r="R42" s="17" t="s">
        <v>31</v>
      </c>
      <c r="S42" s="18" t="s">
        <v>222</v>
      </c>
    </row>
    <row r="43" spans="1:19" s="15" customFormat="1">
      <c r="A43" s="17" t="s">
        <v>30</v>
      </c>
      <c r="B43" s="17" t="s">
        <v>223</v>
      </c>
      <c r="C43" s="17" t="s">
        <v>65</v>
      </c>
      <c r="D43" s="23" t="s">
        <v>224</v>
      </c>
      <c r="E43" s="23" t="s">
        <v>225</v>
      </c>
      <c r="F43" s="21" t="s">
        <v>65</v>
      </c>
      <c r="G43" s="21" t="s">
        <v>65</v>
      </c>
      <c r="H43" s="17" t="s">
        <v>18</v>
      </c>
      <c r="I43" s="17" t="s">
        <v>91</v>
      </c>
      <c r="J43" s="17" t="s">
        <v>41</v>
      </c>
      <c r="K43" s="17" t="s">
        <v>41</v>
      </c>
      <c r="L43" s="24" t="s">
        <v>45</v>
      </c>
      <c r="M43" s="24" t="s">
        <v>117</v>
      </c>
      <c r="N43" s="17" t="s">
        <v>30</v>
      </c>
      <c r="O43" s="19" t="s">
        <v>31</v>
      </c>
      <c r="P43" s="17" t="s">
        <v>31</v>
      </c>
      <c r="Q43" s="19" t="s">
        <v>30</v>
      </c>
      <c r="R43" s="17" t="s">
        <v>45</v>
      </c>
      <c r="S43" s="18" t="s">
        <v>226</v>
      </c>
    </row>
    <row r="44" spans="1:19" s="15" customFormat="1">
      <c r="A44" s="17" t="s">
        <v>30</v>
      </c>
      <c r="B44" s="17" t="s">
        <v>227</v>
      </c>
      <c r="C44" s="17" t="s">
        <v>65</v>
      </c>
      <c r="D44" s="23" t="s">
        <v>219</v>
      </c>
      <c r="E44" s="23" t="s">
        <v>228</v>
      </c>
      <c r="F44" s="21" t="s">
        <v>65</v>
      </c>
      <c r="G44" s="21" t="s">
        <v>65</v>
      </c>
      <c r="H44" s="17" t="s">
        <v>18</v>
      </c>
      <c r="I44" s="17" t="s">
        <v>91</v>
      </c>
      <c r="J44" s="17" t="s">
        <v>41</v>
      </c>
      <c r="K44" s="17" t="s">
        <v>41</v>
      </c>
      <c r="L44" s="24" t="s">
        <v>45</v>
      </c>
      <c r="M44" s="17" t="s">
        <v>229</v>
      </c>
      <c r="N44" s="17" t="s">
        <v>30</v>
      </c>
      <c r="O44" s="19" t="s">
        <v>31</v>
      </c>
      <c r="P44" s="17" t="s">
        <v>31</v>
      </c>
      <c r="Q44" s="19" t="s">
        <v>30</v>
      </c>
      <c r="R44" s="17" t="s">
        <v>45</v>
      </c>
      <c r="S44" s="18" t="s">
        <v>230</v>
      </c>
    </row>
    <row r="45" spans="1:19" s="15" customFormat="1">
      <c r="A45" s="17" t="s">
        <v>30</v>
      </c>
      <c r="B45" s="17" t="s">
        <v>231</v>
      </c>
      <c r="C45" s="17" t="s">
        <v>65</v>
      </c>
      <c r="D45" s="23" t="s">
        <v>232</v>
      </c>
      <c r="E45" s="23" t="s">
        <v>231</v>
      </c>
      <c r="F45" s="21" t="s">
        <v>65</v>
      </c>
      <c r="G45" s="21" t="s">
        <v>65</v>
      </c>
      <c r="H45" s="17" t="s">
        <v>22</v>
      </c>
      <c r="I45" s="17" t="s">
        <v>169</v>
      </c>
      <c r="J45" s="17" t="s">
        <v>41</v>
      </c>
      <c r="K45" s="17" t="s">
        <v>40</v>
      </c>
      <c r="L45" s="24" t="s">
        <v>233</v>
      </c>
      <c r="M45" s="24" t="s">
        <v>234</v>
      </c>
      <c r="N45" s="19" t="s">
        <v>31</v>
      </c>
      <c r="O45" s="19" t="s">
        <v>31</v>
      </c>
      <c r="P45" s="17" t="s">
        <v>31</v>
      </c>
      <c r="Q45" s="19" t="s">
        <v>30</v>
      </c>
      <c r="R45" s="17" t="s">
        <v>31</v>
      </c>
      <c r="S45" s="18" t="s">
        <v>235</v>
      </c>
    </row>
    <row r="46" spans="1:19" s="15" customFormat="1">
      <c r="A46" s="17" t="s">
        <v>30</v>
      </c>
      <c r="B46" s="17" t="s">
        <v>236</v>
      </c>
      <c r="C46" s="17" t="s">
        <v>65</v>
      </c>
      <c r="D46" s="23" t="s">
        <v>232</v>
      </c>
      <c r="E46" s="23" t="s">
        <v>232</v>
      </c>
      <c r="F46" s="21" t="s">
        <v>65</v>
      </c>
      <c r="G46" s="21" t="s">
        <v>65</v>
      </c>
      <c r="H46" s="17" t="s">
        <v>17</v>
      </c>
      <c r="I46" s="17" t="s">
        <v>91</v>
      </c>
      <c r="J46" s="17" t="s">
        <v>41</v>
      </c>
      <c r="K46" s="17" t="s">
        <v>41</v>
      </c>
      <c r="L46" s="24" t="s">
        <v>45</v>
      </c>
      <c r="M46" s="24" t="s">
        <v>237</v>
      </c>
      <c r="N46" s="19" t="s">
        <v>31</v>
      </c>
      <c r="O46" s="19" t="s">
        <v>31</v>
      </c>
      <c r="P46" s="17" t="s">
        <v>31</v>
      </c>
      <c r="Q46" s="19" t="s">
        <v>31</v>
      </c>
      <c r="R46" s="17" t="s">
        <v>45</v>
      </c>
      <c r="S46" s="19"/>
    </row>
    <row r="47" spans="1:19" s="15" customFormat="1">
      <c r="A47" s="17" t="s">
        <v>30</v>
      </c>
      <c r="B47" s="17" t="s">
        <v>238</v>
      </c>
      <c r="C47" s="17" t="s">
        <v>65</v>
      </c>
      <c r="D47" s="23" t="s">
        <v>239</v>
      </c>
      <c r="E47" s="23" t="s">
        <v>240</v>
      </c>
      <c r="F47" s="21" t="s">
        <v>65</v>
      </c>
      <c r="G47" s="21" t="s">
        <v>65</v>
      </c>
      <c r="H47" s="17" t="s">
        <v>17</v>
      </c>
      <c r="I47" s="17" t="s">
        <v>91</v>
      </c>
      <c r="J47" s="17" t="s">
        <v>41</v>
      </c>
      <c r="K47" s="17" t="s">
        <v>41</v>
      </c>
      <c r="L47" s="24" t="s">
        <v>241</v>
      </c>
      <c r="M47" s="24" t="s">
        <v>234</v>
      </c>
      <c r="N47" s="19" t="s">
        <v>31</v>
      </c>
      <c r="O47" s="19" t="s">
        <v>31</v>
      </c>
      <c r="P47" s="17" t="s">
        <v>31</v>
      </c>
      <c r="Q47" s="19" t="s">
        <v>31</v>
      </c>
      <c r="R47" s="17" t="s">
        <v>45</v>
      </c>
      <c r="S47" s="18" t="s">
        <v>242</v>
      </c>
    </row>
    <row r="48" spans="1:19" s="15" customFormat="1">
      <c r="A48" s="17" t="s">
        <v>30</v>
      </c>
      <c r="B48" s="17" t="s">
        <v>243</v>
      </c>
      <c r="C48" s="17" t="s">
        <v>65</v>
      </c>
      <c r="D48" s="23" t="s">
        <v>239</v>
      </c>
      <c r="E48" s="23" t="s">
        <v>240</v>
      </c>
      <c r="F48" s="21" t="s">
        <v>65</v>
      </c>
      <c r="G48" s="21" t="s">
        <v>65</v>
      </c>
      <c r="H48" s="17" t="s">
        <v>18</v>
      </c>
      <c r="I48" s="17" t="s">
        <v>91</v>
      </c>
      <c r="J48" s="17" t="s">
        <v>41</v>
      </c>
      <c r="K48" s="17" t="s">
        <v>41</v>
      </c>
      <c r="L48" s="24" t="s">
        <v>45</v>
      </c>
      <c r="M48" s="24" t="s">
        <v>244</v>
      </c>
      <c r="N48" s="17" t="s">
        <v>30</v>
      </c>
      <c r="O48" s="19" t="s">
        <v>31</v>
      </c>
      <c r="P48" s="17" t="s">
        <v>31</v>
      </c>
      <c r="Q48" s="19" t="s">
        <v>30</v>
      </c>
      <c r="R48" s="17" t="s">
        <v>45</v>
      </c>
      <c r="S48" s="19"/>
    </row>
    <row r="49" spans="1:19" s="15" customFormat="1">
      <c r="A49" s="17" t="s">
        <v>30</v>
      </c>
      <c r="B49" s="17" t="s">
        <v>245</v>
      </c>
      <c r="C49" s="17" t="s">
        <v>65</v>
      </c>
      <c r="D49" s="23" t="s">
        <v>176</v>
      </c>
      <c r="E49" s="23" t="s">
        <v>209</v>
      </c>
      <c r="F49" s="21" t="s">
        <v>65</v>
      </c>
      <c r="G49" s="21" t="s">
        <v>65</v>
      </c>
      <c r="H49" s="23" t="s">
        <v>18</v>
      </c>
      <c r="I49" s="19" t="s">
        <v>91</v>
      </c>
      <c r="J49" s="19" t="s">
        <v>41</v>
      </c>
      <c r="K49" s="17" t="s">
        <v>41</v>
      </c>
      <c r="L49" s="25" t="s">
        <v>246</v>
      </c>
      <c r="M49" s="19" t="s">
        <v>247</v>
      </c>
      <c r="N49" s="17" t="s">
        <v>30</v>
      </c>
      <c r="O49" s="19" t="s">
        <v>31</v>
      </c>
      <c r="P49" s="17" t="s">
        <v>31</v>
      </c>
      <c r="Q49" s="19" t="s">
        <v>31</v>
      </c>
      <c r="R49" s="19" t="s">
        <v>45</v>
      </c>
      <c r="S49" s="19" t="s">
        <v>248</v>
      </c>
    </row>
    <row r="50" spans="1:19" s="15" customFormat="1">
      <c r="A50" s="17" t="s">
        <v>30</v>
      </c>
      <c r="B50" s="17" t="s">
        <v>249</v>
      </c>
      <c r="C50" s="17" t="s">
        <v>65</v>
      </c>
      <c r="D50" s="23" t="s">
        <v>176</v>
      </c>
      <c r="E50" s="23" t="s">
        <v>209</v>
      </c>
      <c r="F50" s="21" t="s">
        <v>65</v>
      </c>
      <c r="G50" s="21" t="s">
        <v>65</v>
      </c>
      <c r="H50" s="23" t="s">
        <v>18</v>
      </c>
      <c r="I50" s="19" t="s">
        <v>91</v>
      </c>
      <c r="J50" s="19" t="s">
        <v>41</v>
      </c>
      <c r="K50" s="17" t="s">
        <v>41</v>
      </c>
      <c r="L50" s="25" t="s">
        <v>45</v>
      </c>
      <c r="M50" s="19" t="s">
        <v>250</v>
      </c>
      <c r="N50" s="17" t="s">
        <v>30</v>
      </c>
      <c r="O50" s="19" t="s">
        <v>31</v>
      </c>
      <c r="P50" s="17" t="s">
        <v>31</v>
      </c>
      <c r="Q50" s="19" t="s">
        <v>31</v>
      </c>
      <c r="R50" s="19" t="s">
        <v>45</v>
      </c>
      <c r="S50" s="19" t="s">
        <v>251</v>
      </c>
    </row>
    <row r="51" spans="1:19" s="15" customFormat="1">
      <c r="A51" s="17" t="s">
        <v>30</v>
      </c>
      <c r="B51" s="17" t="s">
        <v>252</v>
      </c>
      <c r="C51" s="17" t="s">
        <v>65</v>
      </c>
      <c r="D51" s="23" t="s">
        <v>213</v>
      </c>
      <c r="E51" s="23" t="s">
        <v>253</v>
      </c>
      <c r="F51" s="21" t="s">
        <v>65</v>
      </c>
      <c r="G51" s="21" t="s">
        <v>65</v>
      </c>
      <c r="H51" s="23" t="s">
        <v>22</v>
      </c>
      <c r="I51" s="19" t="s">
        <v>91</v>
      </c>
      <c r="J51" s="17" t="s">
        <v>42</v>
      </c>
      <c r="K51" s="17" t="s">
        <v>42</v>
      </c>
      <c r="L51" s="25" t="s">
        <v>194</v>
      </c>
      <c r="M51" s="19" t="s">
        <v>88</v>
      </c>
      <c r="N51" s="17" t="s">
        <v>30</v>
      </c>
      <c r="O51" s="19" t="s">
        <v>30</v>
      </c>
      <c r="P51" s="19" t="s">
        <v>30</v>
      </c>
      <c r="Q51" s="19" t="s">
        <v>30</v>
      </c>
      <c r="R51" s="19" t="s">
        <v>45</v>
      </c>
      <c r="S51" s="19" t="s">
        <v>254</v>
      </c>
    </row>
    <row r="52" spans="1:19" s="15" customFormat="1">
      <c r="A52" s="17" t="s">
        <v>30</v>
      </c>
      <c r="B52" s="17" t="s">
        <v>255</v>
      </c>
      <c r="C52" s="17" t="s">
        <v>65</v>
      </c>
      <c r="D52" s="23" t="s">
        <v>145</v>
      </c>
      <c r="E52" s="23" t="s">
        <v>256</v>
      </c>
      <c r="F52" s="21" t="s">
        <v>65</v>
      </c>
      <c r="G52" s="21" t="s">
        <v>65</v>
      </c>
      <c r="H52" s="23" t="s">
        <v>18</v>
      </c>
      <c r="I52" s="19" t="s">
        <v>91</v>
      </c>
      <c r="J52" s="19" t="s">
        <v>41</v>
      </c>
      <c r="K52" s="17" t="s">
        <v>41</v>
      </c>
      <c r="L52" s="25" t="s">
        <v>45</v>
      </c>
      <c r="M52" s="19" t="s">
        <v>257</v>
      </c>
      <c r="N52" s="17" t="s">
        <v>30</v>
      </c>
      <c r="O52" s="19" t="s">
        <v>31</v>
      </c>
      <c r="P52" s="17" t="s">
        <v>31</v>
      </c>
      <c r="Q52" s="19" t="s">
        <v>30</v>
      </c>
      <c r="R52" s="19" t="s">
        <v>45</v>
      </c>
      <c r="S52" s="19"/>
    </row>
    <row r="53" spans="1:19" s="15" customFormat="1">
      <c r="A53" s="17" t="s">
        <v>30</v>
      </c>
      <c r="B53" s="17" t="s">
        <v>258</v>
      </c>
      <c r="C53" s="17" t="s">
        <v>65</v>
      </c>
      <c r="D53" s="23" t="s">
        <v>145</v>
      </c>
      <c r="E53" s="23" t="s">
        <v>256</v>
      </c>
      <c r="F53" s="21" t="s">
        <v>65</v>
      </c>
      <c r="G53" s="21" t="s">
        <v>65</v>
      </c>
      <c r="H53" s="23" t="s">
        <v>18</v>
      </c>
      <c r="I53" s="19" t="s">
        <v>91</v>
      </c>
      <c r="J53" s="19" t="s">
        <v>41</v>
      </c>
      <c r="K53" s="17" t="s">
        <v>41</v>
      </c>
      <c r="L53" s="25" t="s">
        <v>194</v>
      </c>
      <c r="M53" s="19" t="s">
        <v>259</v>
      </c>
      <c r="N53" s="17" t="s">
        <v>30</v>
      </c>
      <c r="O53" s="19" t="s">
        <v>30</v>
      </c>
      <c r="P53" s="17" t="s">
        <v>31</v>
      </c>
      <c r="Q53" s="19" t="s">
        <v>30</v>
      </c>
      <c r="R53" s="19" t="s">
        <v>45</v>
      </c>
      <c r="S53" s="18"/>
    </row>
    <row r="54" spans="1:19" s="15" customFormat="1">
      <c r="A54" s="17" t="s">
        <v>30</v>
      </c>
      <c r="B54" s="17" t="s">
        <v>260</v>
      </c>
      <c r="C54" s="17" t="s">
        <v>65</v>
      </c>
      <c r="D54" s="23" t="s">
        <v>261</v>
      </c>
      <c r="E54" s="23" t="s">
        <v>262</v>
      </c>
      <c r="F54" s="21" t="s">
        <v>65</v>
      </c>
      <c r="G54" s="21" t="s">
        <v>65</v>
      </c>
      <c r="H54" s="23" t="s">
        <v>20</v>
      </c>
      <c r="I54" s="19" t="s">
        <v>215</v>
      </c>
      <c r="J54" s="17" t="s">
        <v>42</v>
      </c>
      <c r="K54" s="19" t="s">
        <v>38</v>
      </c>
      <c r="L54" s="25" t="s">
        <v>194</v>
      </c>
      <c r="M54" s="25" t="s">
        <v>263</v>
      </c>
      <c r="N54" s="17" t="s">
        <v>30</v>
      </c>
      <c r="O54" s="19" t="s">
        <v>30</v>
      </c>
      <c r="P54" s="17" t="s">
        <v>31</v>
      </c>
      <c r="Q54" s="19" t="s">
        <v>30</v>
      </c>
      <c r="R54" s="19" t="s">
        <v>45</v>
      </c>
      <c r="S54" s="18" t="s">
        <v>264</v>
      </c>
    </row>
    <row r="55" spans="1:19" s="15" customFormat="1">
      <c r="A55" s="17" t="s">
        <v>30</v>
      </c>
      <c r="B55" s="17" t="s">
        <v>265</v>
      </c>
      <c r="C55" s="17" t="s">
        <v>65</v>
      </c>
      <c r="D55" s="23" t="s">
        <v>134</v>
      </c>
      <c r="E55" s="23" t="s">
        <v>133</v>
      </c>
      <c r="F55" s="21" t="s">
        <v>65</v>
      </c>
      <c r="G55" s="21" t="s">
        <v>65</v>
      </c>
      <c r="H55" s="23" t="s">
        <v>20</v>
      </c>
      <c r="I55" s="19" t="s">
        <v>105</v>
      </c>
      <c r="J55" s="19" t="s">
        <v>41</v>
      </c>
      <c r="K55" s="17" t="s">
        <v>42</v>
      </c>
      <c r="L55" s="25" t="s">
        <v>194</v>
      </c>
      <c r="M55" s="19" t="s">
        <v>88</v>
      </c>
      <c r="N55" s="17" t="s">
        <v>30</v>
      </c>
      <c r="O55" s="19" t="s">
        <v>30</v>
      </c>
      <c r="P55" s="19" t="s">
        <v>30</v>
      </c>
      <c r="Q55" s="19" t="s">
        <v>30</v>
      </c>
      <c r="R55" s="19" t="s">
        <v>45</v>
      </c>
      <c r="S55" s="19"/>
    </row>
    <row r="56" spans="1:19" s="16" customFormat="1">
      <c r="A56" s="17" t="s">
        <v>30</v>
      </c>
      <c r="B56" s="17" t="s">
        <v>266</v>
      </c>
      <c r="C56" s="17" t="s">
        <v>65</v>
      </c>
      <c r="D56" s="23" t="s">
        <v>90</v>
      </c>
      <c r="E56" s="23" t="s">
        <v>90</v>
      </c>
      <c r="F56" s="21" t="s">
        <v>65</v>
      </c>
      <c r="G56" s="21" t="s">
        <v>65</v>
      </c>
      <c r="H56" s="23" t="s">
        <v>18</v>
      </c>
      <c r="I56" s="19" t="s">
        <v>91</v>
      </c>
      <c r="J56" s="19" t="s">
        <v>41</v>
      </c>
      <c r="K56" s="17" t="s">
        <v>41</v>
      </c>
      <c r="L56" s="25" t="s">
        <v>45</v>
      </c>
      <c r="M56" s="19" t="s">
        <v>267</v>
      </c>
      <c r="N56" s="17" t="s">
        <v>30</v>
      </c>
      <c r="O56" s="19" t="s">
        <v>31</v>
      </c>
      <c r="P56" s="17" t="s">
        <v>31</v>
      </c>
      <c r="Q56" s="19" t="s">
        <v>30</v>
      </c>
      <c r="R56" s="19" t="s">
        <v>45</v>
      </c>
      <c r="S56" s="19" t="s">
        <v>268</v>
      </c>
    </row>
    <row r="57" spans="1:19">
      <c r="A57" s="17" t="s">
        <v>30</v>
      </c>
      <c r="B57" s="17" t="s">
        <v>269</v>
      </c>
      <c r="C57" s="17" t="s">
        <v>65</v>
      </c>
      <c r="D57" s="23" t="s">
        <v>176</v>
      </c>
      <c r="E57" s="23" t="s">
        <v>176</v>
      </c>
      <c r="F57" s="21" t="s">
        <v>65</v>
      </c>
      <c r="G57" s="21" t="s">
        <v>65</v>
      </c>
      <c r="H57" s="23" t="s">
        <v>18</v>
      </c>
      <c r="I57" s="19" t="s">
        <v>91</v>
      </c>
      <c r="J57" s="19" t="s">
        <v>41</v>
      </c>
      <c r="K57" s="17" t="s">
        <v>41</v>
      </c>
      <c r="L57" s="25" t="s">
        <v>45</v>
      </c>
      <c r="M57" s="19" t="s">
        <v>270</v>
      </c>
      <c r="N57" s="17" t="s">
        <v>30</v>
      </c>
      <c r="O57" s="19" t="s">
        <v>31</v>
      </c>
      <c r="P57" s="17" t="s">
        <v>31</v>
      </c>
      <c r="Q57" s="19" t="s">
        <v>31</v>
      </c>
      <c r="R57" s="19" t="s">
        <v>45</v>
      </c>
      <c r="S57" s="19" t="s">
        <v>271</v>
      </c>
    </row>
    <row r="58" spans="1:19">
      <c r="A58" s="17" t="s">
        <v>65</v>
      </c>
      <c r="B58" s="19" t="s">
        <v>272</v>
      </c>
      <c r="C58" s="26">
        <v>111766</v>
      </c>
      <c r="D58" s="19" t="s">
        <v>176</v>
      </c>
      <c r="E58" s="21" t="s">
        <v>176</v>
      </c>
      <c r="F58" s="27">
        <v>0.46</v>
      </c>
      <c r="G58" s="27">
        <v>0.55000000000000004</v>
      </c>
      <c r="H58" s="20" t="s">
        <v>16</v>
      </c>
      <c r="I58" s="19" t="s">
        <v>91</v>
      </c>
      <c r="J58" s="19" t="s">
        <v>65</v>
      </c>
      <c r="K58" s="17" t="s">
        <v>41</v>
      </c>
      <c r="L58" s="25"/>
      <c r="M58" s="25" t="s">
        <v>273</v>
      </c>
      <c r="N58" s="17" t="s">
        <v>30</v>
      </c>
      <c r="O58" s="19" t="s">
        <v>31</v>
      </c>
      <c r="P58" s="17" t="s">
        <v>31</v>
      </c>
      <c r="Q58" s="19" t="s">
        <v>194</v>
      </c>
      <c r="R58" s="19" t="s">
        <v>65</v>
      </c>
      <c r="S58" s="19" t="s">
        <v>274</v>
      </c>
    </row>
    <row r="59" spans="1:19">
      <c r="A59" s="17" t="s">
        <v>65</v>
      </c>
      <c r="B59" s="19" t="s">
        <v>275</v>
      </c>
      <c r="C59" s="26">
        <v>27930</v>
      </c>
      <c r="D59" s="19" t="s">
        <v>145</v>
      </c>
      <c r="E59" s="21" t="s">
        <v>256</v>
      </c>
      <c r="F59" s="27">
        <v>0.13</v>
      </c>
      <c r="G59" s="27">
        <v>0.6</v>
      </c>
      <c r="H59" s="20" t="s">
        <v>16</v>
      </c>
      <c r="I59" s="19" t="s">
        <v>91</v>
      </c>
      <c r="J59" s="19" t="s">
        <v>65</v>
      </c>
      <c r="K59" s="17" t="s">
        <v>41</v>
      </c>
      <c r="L59" s="25"/>
      <c r="M59" s="19" t="s">
        <v>276</v>
      </c>
      <c r="N59" s="17" t="s">
        <v>30</v>
      </c>
      <c r="O59" s="19" t="s">
        <v>31</v>
      </c>
      <c r="P59" s="17" t="s">
        <v>31</v>
      </c>
      <c r="Q59" s="19" t="s">
        <v>194</v>
      </c>
      <c r="R59" s="19" t="s">
        <v>65</v>
      </c>
      <c r="S59" s="18" t="s">
        <v>277</v>
      </c>
    </row>
    <row r="60" spans="1:19">
      <c r="A60" s="17" t="s">
        <v>65</v>
      </c>
      <c r="B60" s="19" t="s">
        <v>278</v>
      </c>
      <c r="C60" s="26">
        <v>9956</v>
      </c>
      <c r="D60" s="19" t="s">
        <v>219</v>
      </c>
      <c r="E60" s="21" t="s">
        <v>220</v>
      </c>
      <c r="F60" s="27">
        <v>0</v>
      </c>
      <c r="G60" s="27">
        <v>0</v>
      </c>
      <c r="H60" s="20" t="s">
        <v>16</v>
      </c>
      <c r="I60" s="19" t="s">
        <v>91</v>
      </c>
      <c r="J60" s="19" t="s">
        <v>65</v>
      </c>
      <c r="K60" s="17" t="s">
        <v>41</v>
      </c>
      <c r="L60" s="25"/>
      <c r="M60" s="25" t="s">
        <v>279</v>
      </c>
      <c r="N60" s="17" t="s">
        <v>30</v>
      </c>
      <c r="O60" s="19" t="s">
        <v>31</v>
      </c>
      <c r="P60" s="17" t="s">
        <v>31</v>
      </c>
      <c r="Q60" s="19" t="s">
        <v>194</v>
      </c>
      <c r="R60" s="19" t="s">
        <v>65</v>
      </c>
      <c r="S60" s="19"/>
    </row>
    <row r="61" spans="1:19" s="16" customFormat="1">
      <c r="A61" s="17" t="s">
        <v>65</v>
      </c>
      <c r="B61" s="19" t="s">
        <v>280</v>
      </c>
      <c r="C61" s="26">
        <v>6127</v>
      </c>
      <c r="D61" s="19" t="s">
        <v>219</v>
      </c>
      <c r="E61" s="21" t="s">
        <v>228</v>
      </c>
      <c r="F61" s="27">
        <v>0</v>
      </c>
      <c r="G61" s="27">
        <v>0.82</v>
      </c>
      <c r="H61" s="20" t="s">
        <v>16</v>
      </c>
      <c r="I61" s="19" t="s">
        <v>91</v>
      </c>
      <c r="J61" s="19" t="s">
        <v>65</v>
      </c>
      <c r="K61" s="17" t="s">
        <v>41</v>
      </c>
      <c r="L61" s="25"/>
      <c r="M61" s="19" t="s">
        <v>281</v>
      </c>
      <c r="N61" s="17" t="s">
        <v>30</v>
      </c>
      <c r="O61" s="19" t="s">
        <v>31</v>
      </c>
      <c r="P61" s="17" t="s">
        <v>31</v>
      </c>
      <c r="Q61" s="19" t="s">
        <v>194</v>
      </c>
      <c r="R61" s="19" t="s">
        <v>65</v>
      </c>
      <c r="S61" s="19"/>
    </row>
    <row r="62" spans="1:19" s="16" customFormat="1">
      <c r="A62" s="17" t="s">
        <v>65</v>
      </c>
      <c r="B62" s="19" t="s">
        <v>282</v>
      </c>
      <c r="C62" s="26">
        <v>1921</v>
      </c>
      <c r="D62" s="19" t="s">
        <v>283</v>
      </c>
      <c r="E62" s="21" t="s">
        <v>284</v>
      </c>
      <c r="F62" s="19" t="s">
        <v>285</v>
      </c>
      <c r="G62" s="19" t="s">
        <v>285</v>
      </c>
      <c r="H62" s="20" t="s">
        <v>16</v>
      </c>
      <c r="I62" s="19" t="s">
        <v>91</v>
      </c>
      <c r="J62" s="19" t="s">
        <v>65</v>
      </c>
      <c r="K62" s="17" t="s">
        <v>41</v>
      </c>
      <c r="L62" s="25"/>
      <c r="M62" s="25" t="s">
        <v>286</v>
      </c>
      <c r="N62" s="19" t="s">
        <v>31</v>
      </c>
      <c r="O62" s="19" t="s">
        <v>31</v>
      </c>
      <c r="P62" s="17" t="s">
        <v>31</v>
      </c>
      <c r="Q62" s="19" t="s">
        <v>194</v>
      </c>
      <c r="R62" s="19" t="s">
        <v>65</v>
      </c>
      <c r="S62" s="18"/>
    </row>
    <row r="63" spans="1:19" s="16" customFormat="1">
      <c r="A63" s="17" t="s">
        <v>65</v>
      </c>
      <c r="B63" s="19" t="s">
        <v>287</v>
      </c>
      <c r="C63" s="26">
        <v>6880</v>
      </c>
      <c r="D63" s="19" t="s">
        <v>90</v>
      </c>
      <c r="E63" s="21" t="s">
        <v>99</v>
      </c>
      <c r="F63" s="19" t="s">
        <v>281</v>
      </c>
      <c r="G63" s="19" t="s">
        <v>281</v>
      </c>
      <c r="H63" s="20" t="s">
        <v>16</v>
      </c>
      <c r="I63" s="19" t="s">
        <v>91</v>
      </c>
      <c r="J63" s="19" t="s">
        <v>65</v>
      </c>
      <c r="K63" s="17" t="s">
        <v>41</v>
      </c>
      <c r="L63" s="25"/>
      <c r="M63" s="25" t="s">
        <v>288</v>
      </c>
      <c r="N63" s="28" t="s">
        <v>31</v>
      </c>
      <c r="O63" s="19" t="s">
        <v>31</v>
      </c>
      <c r="P63" s="17" t="s">
        <v>31</v>
      </c>
      <c r="Q63" s="19" t="s">
        <v>194</v>
      </c>
      <c r="R63" s="19" t="s">
        <v>65</v>
      </c>
      <c r="S63" s="29" t="s">
        <v>289</v>
      </c>
    </row>
    <row r="64" spans="1:19" s="16" customFormat="1">
      <c r="A64" s="17" t="s">
        <v>65</v>
      </c>
      <c r="B64" s="19" t="s">
        <v>290</v>
      </c>
      <c r="C64" s="26">
        <v>22778</v>
      </c>
      <c r="D64" s="19" t="s">
        <v>90</v>
      </c>
      <c r="E64" s="21" t="s">
        <v>99</v>
      </c>
      <c r="F64" s="19" t="s">
        <v>285</v>
      </c>
      <c r="G64" s="19" t="s">
        <v>285</v>
      </c>
      <c r="H64" s="20" t="s">
        <v>16</v>
      </c>
      <c r="I64" s="19" t="s">
        <v>91</v>
      </c>
      <c r="J64" s="19" t="s">
        <v>65</v>
      </c>
      <c r="K64" s="17" t="s">
        <v>41</v>
      </c>
      <c r="L64" s="25"/>
      <c r="M64" s="19" t="s">
        <v>291</v>
      </c>
      <c r="N64" s="28" t="s">
        <v>31</v>
      </c>
      <c r="O64" s="19" t="s">
        <v>31</v>
      </c>
      <c r="P64" s="17" t="s">
        <v>31</v>
      </c>
      <c r="Q64" s="19" t="s">
        <v>194</v>
      </c>
      <c r="R64" s="19" t="s">
        <v>65</v>
      </c>
      <c r="S64" s="18" t="s">
        <v>292</v>
      </c>
    </row>
    <row r="65" spans="1:19" s="16" customFormat="1">
      <c r="A65" s="17" t="s">
        <v>65</v>
      </c>
      <c r="B65" s="18" t="s">
        <v>293</v>
      </c>
      <c r="C65" s="26">
        <v>10286</v>
      </c>
      <c r="D65" s="20" t="s">
        <v>294</v>
      </c>
      <c r="E65" s="21" t="s">
        <v>295</v>
      </c>
      <c r="F65" s="19" t="s">
        <v>285</v>
      </c>
      <c r="G65" s="19" t="s">
        <v>285</v>
      </c>
      <c r="H65" s="20" t="s">
        <v>16</v>
      </c>
      <c r="I65" s="19" t="s">
        <v>91</v>
      </c>
      <c r="J65" s="19" t="s">
        <v>65</v>
      </c>
      <c r="K65" s="17" t="s">
        <v>41</v>
      </c>
      <c r="L65" s="25"/>
      <c r="M65" s="19" t="s">
        <v>281</v>
      </c>
      <c r="N65" s="17" t="s">
        <v>30</v>
      </c>
      <c r="O65" s="19" t="s">
        <v>30</v>
      </c>
      <c r="P65" s="17" t="s">
        <v>31</v>
      </c>
      <c r="Q65" s="19" t="s">
        <v>194</v>
      </c>
      <c r="R65" s="19" t="s">
        <v>65</v>
      </c>
      <c r="S65" s="18" t="s">
        <v>296</v>
      </c>
    </row>
    <row r="66" spans="1:19" s="16" customFormat="1">
      <c r="A66" s="17" t="s">
        <v>65</v>
      </c>
      <c r="B66" s="18" t="s">
        <v>297</v>
      </c>
      <c r="C66" s="26">
        <v>10954</v>
      </c>
      <c r="D66" s="20" t="s">
        <v>158</v>
      </c>
      <c r="E66" s="21" t="s">
        <v>158</v>
      </c>
      <c r="F66" s="19" t="s">
        <v>285</v>
      </c>
      <c r="G66" s="19" t="s">
        <v>285</v>
      </c>
      <c r="H66" s="20" t="s">
        <v>16</v>
      </c>
      <c r="I66" s="19" t="s">
        <v>91</v>
      </c>
      <c r="J66" s="19" t="s">
        <v>65</v>
      </c>
      <c r="K66" s="17" t="s">
        <v>41</v>
      </c>
      <c r="L66" s="25"/>
      <c r="M66" s="19" t="s">
        <v>281</v>
      </c>
      <c r="N66" s="17" t="s">
        <v>30</v>
      </c>
      <c r="O66" s="19" t="s">
        <v>30</v>
      </c>
      <c r="P66" s="17" t="s">
        <v>31</v>
      </c>
      <c r="Q66" s="19" t="s">
        <v>194</v>
      </c>
      <c r="R66" s="19" t="s">
        <v>65</v>
      </c>
      <c r="S66" s="18" t="s">
        <v>298</v>
      </c>
    </row>
    <row r="67" spans="1:19">
      <c r="A67" s="17" t="s">
        <v>65</v>
      </c>
      <c r="B67" s="18" t="s">
        <v>299</v>
      </c>
      <c r="C67" s="26">
        <v>12484</v>
      </c>
      <c r="D67" s="20" t="s">
        <v>90</v>
      </c>
      <c r="E67" s="21" t="s">
        <v>99</v>
      </c>
      <c r="F67" s="19" t="s">
        <v>285</v>
      </c>
      <c r="G67" s="19" t="s">
        <v>285</v>
      </c>
      <c r="H67" s="20" t="s">
        <v>16</v>
      </c>
      <c r="I67" s="19" t="s">
        <v>91</v>
      </c>
      <c r="J67" s="19" t="s">
        <v>65</v>
      </c>
      <c r="K67" s="17" t="s">
        <v>41</v>
      </c>
      <c r="L67" s="25"/>
      <c r="M67" s="19" t="s">
        <v>281</v>
      </c>
      <c r="N67" s="17" t="s">
        <v>30</v>
      </c>
      <c r="O67" s="19" t="s">
        <v>31</v>
      </c>
      <c r="P67" s="17" t="s">
        <v>31</v>
      </c>
      <c r="Q67" s="19" t="s">
        <v>194</v>
      </c>
      <c r="R67" s="19" t="s">
        <v>65</v>
      </c>
      <c r="S67" s="19" t="s">
        <v>300</v>
      </c>
    </row>
    <row r="68" spans="1:19">
      <c r="A68" s="17" t="s">
        <v>65</v>
      </c>
      <c r="B68" s="18" t="s">
        <v>301</v>
      </c>
      <c r="C68" s="26">
        <v>5570</v>
      </c>
      <c r="D68" s="20" t="s">
        <v>176</v>
      </c>
      <c r="E68" s="21" t="s">
        <v>209</v>
      </c>
      <c r="F68" s="19" t="s">
        <v>285</v>
      </c>
      <c r="G68" s="19" t="s">
        <v>285</v>
      </c>
      <c r="H68" s="20" t="s">
        <v>16</v>
      </c>
      <c r="I68" s="19" t="s">
        <v>91</v>
      </c>
      <c r="J68" s="19" t="s">
        <v>65</v>
      </c>
      <c r="K68" s="17" t="s">
        <v>41</v>
      </c>
      <c r="L68" s="25"/>
      <c r="M68" s="19" t="s">
        <v>281</v>
      </c>
      <c r="N68" s="17" t="s">
        <v>30</v>
      </c>
      <c r="O68" s="19" t="s">
        <v>31</v>
      </c>
      <c r="P68" s="17" t="s">
        <v>31</v>
      </c>
      <c r="Q68" s="19" t="s">
        <v>31</v>
      </c>
      <c r="R68" s="19" t="s">
        <v>65</v>
      </c>
      <c r="S68" s="19" t="s">
        <v>302</v>
      </c>
    </row>
    <row r="69" spans="1:19">
      <c r="A69" s="17" t="s">
        <v>65</v>
      </c>
      <c r="B69" s="18" t="s">
        <v>303</v>
      </c>
      <c r="C69" s="26">
        <v>7752</v>
      </c>
      <c r="D69" s="20" t="s">
        <v>90</v>
      </c>
      <c r="E69" s="21" t="s">
        <v>90</v>
      </c>
      <c r="F69" s="19" t="s">
        <v>285</v>
      </c>
      <c r="G69" s="19" t="s">
        <v>285</v>
      </c>
      <c r="H69" s="20" t="s">
        <v>16</v>
      </c>
      <c r="I69" s="19" t="s">
        <v>91</v>
      </c>
      <c r="J69" s="19" t="s">
        <v>65</v>
      </c>
      <c r="K69" s="17" t="s">
        <v>41</v>
      </c>
      <c r="L69" s="25"/>
      <c r="M69" s="19" t="s">
        <v>281</v>
      </c>
      <c r="N69" s="17" t="s">
        <v>30</v>
      </c>
      <c r="O69" s="19" t="s">
        <v>31</v>
      </c>
      <c r="P69" s="17" t="s">
        <v>31</v>
      </c>
      <c r="Q69" s="19" t="s">
        <v>194</v>
      </c>
      <c r="R69" s="19" t="s">
        <v>65</v>
      </c>
      <c r="S69" s="19" t="s">
        <v>304</v>
      </c>
    </row>
    <row r="70" spans="1:19">
      <c r="A70" s="17" t="s">
        <v>65</v>
      </c>
      <c r="B70" s="18" t="s">
        <v>305</v>
      </c>
      <c r="C70" s="26">
        <v>5407</v>
      </c>
      <c r="D70" s="20" t="s">
        <v>90</v>
      </c>
      <c r="E70" s="21" t="s">
        <v>306</v>
      </c>
      <c r="F70" s="19" t="s">
        <v>285</v>
      </c>
      <c r="G70" s="19" t="s">
        <v>285</v>
      </c>
      <c r="H70" s="20" t="s">
        <v>16</v>
      </c>
      <c r="I70" s="19" t="s">
        <v>91</v>
      </c>
      <c r="J70" s="19" t="s">
        <v>65</v>
      </c>
      <c r="K70" s="17" t="s">
        <v>41</v>
      </c>
      <c r="L70" s="25"/>
      <c r="M70" s="19" t="s">
        <v>281</v>
      </c>
      <c r="N70" s="17" t="s">
        <v>30</v>
      </c>
      <c r="O70" s="19" t="s">
        <v>31</v>
      </c>
      <c r="P70" s="17" t="s">
        <v>31</v>
      </c>
      <c r="Q70" s="19" t="s">
        <v>194</v>
      </c>
      <c r="R70" s="19" t="s">
        <v>65</v>
      </c>
      <c r="S70" s="19" t="s">
        <v>307</v>
      </c>
    </row>
    <row r="71" spans="1:19">
      <c r="A71" s="17" t="s">
        <v>65</v>
      </c>
      <c r="B71" s="19" t="s">
        <v>308</v>
      </c>
      <c r="C71" s="30">
        <v>5020</v>
      </c>
      <c r="D71" s="22" t="s">
        <v>239</v>
      </c>
      <c r="E71" s="21" t="s">
        <v>240</v>
      </c>
      <c r="F71" s="19" t="s">
        <v>285</v>
      </c>
      <c r="G71" s="19" t="s">
        <v>285</v>
      </c>
      <c r="H71" s="20" t="s">
        <v>16</v>
      </c>
      <c r="I71" s="19" t="s">
        <v>91</v>
      </c>
      <c r="J71" s="19" t="s">
        <v>65</v>
      </c>
      <c r="K71" s="17" t="s">
        <v>41</v>
      </c>
      <c r="L71" s="25"/>
      <c r="M71" s="22" t="s">
        <v>281</v>
      </c>
      <c r="N71" s="17" t="s">
        <v>30</v>
      </c>
      <c r="O71" s="19" t="s">
        <v>31</v>
      </c>
      <c r="P71" s="17" t="s">
        <v>31</v>
      </c>
      <c r="Q71" s="19" t="s">
        <v>30</v>
      </c>
      <c r="R71" s="19" t="s">
        <v>65</v>
      </c>
      <c r="S71" s="22"/>
    </row>
    <row r="72" spans="1:19">
      <c r="A72" s="17" t="s">
        <v>65</v>
      </c>
      <c r="B72" s="19" t="s">
        <v>309</v>
      </c>
      <c r="C72" s="31">
        <v>4821</v>
      </c>
      <c r="D72" s="20" t="s">
        <v>239</v>
      </c>
      <c r="E72" s="21" t="s">
        <v>240</v>
      </c>
      <c r="F72" s="19" t="s">
        <v>285</v>
      </c>
      <c r="G72" s="19" t="s">
        <v>285</v>
      </c>
      <c r="H72" s="20" t="s">
        <v>16</v>
      </c>
      <c r="I72" s="19" t="s">
        <v>91</v>
      </c>
      <c r="J72" s="19" t="s">
        <v>65</v>
      </c>
      <c r="K72" s="17" t="s">
        <v>41</v>
      </c>
      <c r="L72" s="25"/>
      <c r="M72" s="19" t="s">
        <v>281</v>
      </c>
      <c r="N72" s="17" t="s">
        <v>30</v>
      </c>
      <c r="O72" s="19" t="s">
        <v>31</v>
      </c>
      <c r="P72" s="17" t="s">
        <v>31</v>
      </c>
      <c r="Q72" s="19" t="s">
        <v>30</v>
      </c>
      <c r="R72" s="19" t="s">
        <v>65</v>
      </c>
      <c r="S72" s="19"/>
    </row>
    <row r="73" spans="1:19">
      <c r="A73" s="17" t="s">
        <v>65</v>
      </c>
      <c r="B73" s="19" t="s">
        <v>310</v>
      </c>
      <c r="C73" s="31">
        <v>4982</v>
      </c>
      <c r="D73" s="20" t="s">
        <v>239</v>
      </c>
      <c r="E73" s="21" t="s">
        <v>240</v>
      </c>
      <c r="F73" s="19" t="s">
        <v>285</v>
      </c>
      <c r="G73" s="19" t="s">
        <v>285</v>
      </c>
      <c r="H73" s="20" t="s">
        <v>16</v>
      </c>
      <c r="I73" s="19" t="s">
        <v>91</v>
      </c>
      <c r="J73" s="19" t="s">
        <v>65</v>
      </c>
      <c r="K73" s="17" t="s">
        <v>41</v>
      </c>
      <c r="L73" s="25"/>
      <c r="M73" s="22" t="s">
        <v>281</v>
      </c>
      <c r="N73" s="17" t="s">
        <v>30</v>
      </c>
      <c r="O73" s="19" t="s">
        <v>31</v>
      </c>
      <c r="P73" s="17" t="s">
        <v>31</v>
      </c>
      <c r="Q73" s="19" t="s">
        <v>30</v>
      </c>
      <c r="R73" s="19" t="s">
        <v>65</v>
      </c>
      <c r="S73" s="22"/>
    </row>
    <row r="74" spans="1:19">
      <c r="A74" s="17" t="s">
        <v>65</v>
      </c>
      <c r="B74" s="19" t="s">
        <v>311</v>
      </c>
      <c r="C74" s="31">
        <v>13007</v>
      </c>
      <c r="D74" s="20" t="s">
        <v>103</v>
      </c>
      <c r="E74" s="21" t="s">
        <v>104</v>
      </c>
      <c r="F74" s="19" t="s">
        <v>285</v>
      </c>
      <c r="G74" s="19" t="s">
        <v>285</v>
      </c>
      <c r="H74" s="20" t="s">
        <v>16</v>
      </c>
      <c r="I74" s="19" t="s">
        <v>91</v>
      </c>
      <c r="J74" s="19" t="s">
        <v>65</v>
      </c>
      <c r="K74" s="17" t="s">
        <v>41</v>
      </c>
      <c r="L74" s="25"/>
      <c r="M74" s="22" t="s">
        <v>281</v>
      </c>
      <c r="N74" s="17" t="s">
        <v>30</v>
      </c>
      <c r="O74" s="19" t="s">
        <v>31</v>
      </c>
      <c r="P74" s="17" t="s">
        <v>31</v>
      </c>
      <c r="Q74" s="19" t="s">
        <v>30</v>
      </c>
      <c r="R74" s="19" t="s">
        <v>65</v>
      </c>
      <c r="S74" s="22"/>
    </row>
    <row r="75" spans="1:19">
      <c r="A75" s="17" t="s">
        <v>65</v>
      </c>
      <c r="B75" s="18" t="s">
        <v>312</v>
      </c>
      <c r="C75" s="31">
        <v>20641</v>
      </c>
      <c r="D75" s="20" t="s">
        <v>313</v>
      </c>
      <c r="E75" s="21" t="s">
        <v>314</v>
      </c>
      <c r="F75" s="19" t="s">
        <v>285</v>
      </c>
      <c r="G75" s="19" t="s">
        <v>285</v>
      </c>
      <c r="H75" s="20" t="s">
        <v>16</v>
      </c>
      <c r="I75" s="19" t="s">
        <v>91</v>
      </c>
      <c r="J75" s="19" t="s">
        <v>65</v>
      </c>
      <c r="K75" s="17" t="s">
        <v>41</v>
      </c>
      <c r="L75" s="25"/>
      <c r="M75" s="22" t="s">
        <v>281</v>
      </c>
      <c r="N75" s="17" t="s">
        <v>30</v>
      </c>
      <c r="O75" s="19" t="s">
        <v>31</v>
      </c>
      <c r="P75" s="17" t="s">
        <v>31</v>
      </c>
      <c r="Q75" s="19" t="s">
        <v>31</v>
      </c>
      <c r="R75" s="19" t="s">
        <v>65</v>
      </c>
      <c r="S75" s="22" t="s">
        <v>315</v>
      </c>
    </row>
    <row r="76" spans="1:19">
      <c r="A76" s="17" t="s">
        <v>65</v>
      </c>
      <c r="B76" s="22" t="s">
        <v>316</v>
      </c>
      <c r="C76" s="30">
        <v>2250</v>
      </c>
      <c r="D76" s="22" t="s">
        <v>317</v>
      </c>
      <c r="E76" s="21" t="s">
        <v>318</v>
      </c>
      <c r="F76" s="19" t="s">
        <v>285</v>
      </c>
      <c r="G76" s="19" t="s">
        <v>285</v>
      </c>
      <c r="H76" s="20" t="s">
        <v>16</v>
      </c>
      <c r="I76" s="19" t="s">
        <v>91</v>
      </c>
      <c r="J76" s="19" t="s">
        <v>65</v>
      </c>
      <c r="K76" s="17" t="s">
        <v>41</v>
      </c>
      <c r="L76" s="25"/>
      <c r="M76" s="51" t="s">
        <v>281</v>
      </c>
      <c r="N76" s="17" t="s">
        <v>30</v>
      </c>
      <c r="O76" s="19" t="s">
        <v>31</v>
      </c>
      <c r="P76" s="17" t="s">
        <v>31</v>
      </c>
      <c r="Q76" s="19" t="s">
        <v>194</v>
      </c>
      <c r="R76" s="19" t="s">
        <v>65</v>
      </c>
      <c r="S76" s="41" t="s">
        <v>319</v>
      </c>
    </row>
  </sheetData>
  <phoneticPr fontId="15" type="noConversion"/>
  <pageMargins left="0.7" right="0.7" top="0.75" bottom="0.75" header="0.3" footer="0.3"/>
  <pageSetup orientation="portrait" r:id="rId1"/>
  <ignoredErrors>
    <ignoredError sqref="L4 L39" twoDigitTextYear="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4D892C96C2B8419CA824B04B31BE17" ma:contentTypeVersion="11" ma:contentTypeDescription="Create a new document." ma:contentTypeScope="" ma:versionID="d3896351845394f5fea376014c4e9eca">
  <xsd:schema xmlns:xsd="http://www.w3.org/2001/XMLSchema" xmlns:xs="http://www.w3.org/2001/XMLSchema" xmlns:p="http://schemas.microsoft.com/office/2006/metadata/properties" xmlns:ns2="2edda661-ee16-4e9a-8705-3cae3105290b" xmlns:ns3="9dac5520-702d-4d77-900b-8adb4e1bafb1" targetNamespace="http://schemas.microsoft.com/office/2006/metadata/properties" ma:root="true" ma:fieldsID="0c45f0fe4729422a06e3a8f5da5a19c7" ns2:_="" ns3:_="">
    <xsd:import namespace="2edda661-ee16-4e9a-8705-3cae3105290b"/>
    <xsd:import namespace="9dac5520-702d-4d77-900b-8adb4e1bafb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dda661-ee16-4e9a-8705-3cae31052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ac5520-702d-4d77-900b-8adb4e1bafb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0A48B95-E8DA-4AEC-9A18-3FC3EDD5329A}"/>
</file>

<file path=customXml/itemProps2.xml><?xml version="1.0" encoding="utf-8"?>
<ds:datastoreItem xmlns:ds="http://schemas.openxmlformats.org/officeDocument/2006/customXml" ds:itemID="{2436CEB5-7337-4FE5-AFCB-787F19A7C4E1}"/>
</file>

<file path=customXml/itemProps3.xml><?xml version="1.0" encoding="utf-8"?>
<ds:datastoreItem xmlns:ds="http://schemas.openxmlformats.org/officeDocument/2006/customXml" ds:itemID="{6442E91B-077F-45E2-91AC-48CDBF46735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TANGERMANN Philip</dc:creator>
  <cp:keywords/>
  <dc:description/>
  <cp:lastModifiedBy>TANGERMANN Philip</cp:lastModifiedBy>
  <cp:revision/>
  <dcterms:created xsi:type="dcterms:W3CDTF">2020-04-15T10:19:35Z</dcterms:created>
  <dcterms:modified xsi:type="dcterms:W3CDTF">2020-07-06T15:19:42Z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0x0101004D4D892C96C2B8419CA824B04B31BE17</vt:lpwstr>
  </property>
  <property fmtid="{D5CDD505-2E9C-101B-9397-08002B2CF9AE}" pid="3" name="MSIP_Label_2059aa38-f392-4105-be92-628035578272_Enabled">
    <vt:lpwstr>true</vt:lpwstr>
  </property>
  <property fmtid="{D5CDD505-2E9C-101B-9397-08002B2CF9AE}" pid="4" name="MSIP_Label_2059aa38-f392-4105-be92-628035578272_SetDate">
    <vt:lpwstr>2020-06-02T06:34:47Z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47a457e7-b138-4cc3-91a3-000073012484</vt:lpwstr>
  </property>
  <property fmtid="{D5CDD505-2E9C-101B-9397-08002B2CF9AE}" pid="9" name="MSIP_Label_2059aa38-f392-4105-be92-628035578272_ContentBits">
    <vt:lpwstr>0</vt:lpwstr>
  </property>
</Properties>
</file>